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4" i="1"/>
</calcChain>
</file>

<file path=xl/sharedStrings.xml><?xml version="1.0" encoding="utf-8"?>
<sst xmlns="http://schemas.openxmlformats.org/spreadsheetml/2006/main" count="1623" uniqueCount="1207">
  <si>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</si>
  <si>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</si>
  <si>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</si>
  <si>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</si>
  <si>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</si>
  <si>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</si>
  <si>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</si>
  <si>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</si>
  <si>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</si>
  <si>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</si>
  <si>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</si>
  <si>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А-534г</t>
  </si>
  <si>
    <t>г_Баксан</t>
  </si>
  <si>
    <t>79280843933</t>
  </si>
  <si>
    <t xml:space="preserve">ООО " Пик-Авто" </t>
  </si>
  <si>
    <t>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</si>
  <si>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</si>
  <si>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</si>
  <si>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</si>
  <si>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31.01.2025, 13:00:00</t>
  </si>
  <si>
    <t>А-541г</t>
  </si>
  <si>
    <t>79287157554</t>
  </si>
  <si>
    <t>МКОУ "Прогимназия № 2"</t>
  </si>
  <si>
    <t>2.1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</si>
  <si>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</si>
  <si>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</si>
  <si>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</si>
  <si>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А-551г</t>
  </si>
  <si>
    <t>79626518268</t>
  </si>
  <si>
    <t>Теуважукова Ф.А.</t>
  </si>
  <si>
    <t>3.1</t>
  </si>
  <si>
    <t>КБР Баксанский р-н г.Баксан, ул.Первомайская,51</t>
  </si>
  <si>
    <t xml:space="preserve"> &gt; КЫЗБУРУН-110 &gt; НН &gt; ф-254 ЧП Теуважуков </t>
  </si>
  <si>
    <t>Помещение</t>
  </si>
  <si>
    <t>А-558г</t>
  </si>
  <si>
    <t>79604228223</t>
  </si>
  <si>
    <t>ИП Меров А.П.</t>
  </si>
  <si>
    <t>4.1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</si>
  <si>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</si>
  <si>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</si>
  <si>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</si>
  <si>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</si>
  <si>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</si>
  <si>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5.1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</si>
  <si>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</si>
  <si>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</si>
  <si>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</si>
  <si>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</si>
  <si>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</si>
  <si>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6.1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</si>
  <si>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</si>
  <si>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</si>
  <si>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</si>
  <si>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6.2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</si>
  <si>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</si>
  <si>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</si>
  <si>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</si>
  <si>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</si>
  <si>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</si>
  <si>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7.1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</si>
  <si>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</si>
  <si>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</si>
  <si>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</si>
  <si>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А-610г</t>
  </si>
  <si>
    <t>79280843600</t>
  </si>
  <si>
    <t>ИП Кумыкова Р.А.</t>
  </si>
  <si>
    <t>8.1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</si>
  <si>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</si>
  <si>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</si>
  <si>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</si>
  <si>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8.2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</si>
  <si>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</si>
  <si>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</si>
  <si>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</si>
  <si>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А-612г</t>
  </si>
  <si>
    <t>79064971722</t>
  </si>
  <si>
    <t>ООО СК "Стройсервис"</t>
  </si>
  <si>
    <t>9.1</t>
  </si>
  <si>
    <t>КБР Баксанский р-н г.Баксан,  ул.Катханова,20</t>
  </si>
  <si>
    <t xml:space="preserve"> &gt; БАКСАН-110 &gt; Ф-254 &gt; ТП-86</t>
  </si>
  <si>
    <t>Офис</t>
  </si>
  <si>
    <t>9.2</t>
  </si>
  <si>
    <t>КБР Баксанский р-н г.Баксан, ул.Катханова,18</t>
  </si>
  <si>
    <t xml:space="preserve"> &gt; БАКСАН-110 &gt; Ф-254 &gt; ТП-51</t>
  </si>
  <si>
    <t>А-62г</t>
  </si>
  <si>
    <t>79287182218</t>
  </si>
  <si>
    <t>ООО " Эльбрус-Лайн"</t>
  </si>
  <si>
    <t>10.1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</si>
  <si>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</si>
  <si>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</si>
  <si>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</si>
  <si>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10.2</t>
  </si>
  <si>
    <t>КБР Баксанский р-н г.Баксан, ул Угнич д.64"А"</t>
  </si>
  <si>
    <t xml:space="preserve"> &gt; КЫЗБУРУН-110 &gt; Ф-107  &gt; ТП-10</t>
  </si>
  <si>
    <t>Жилой дом</t>
  </si>
  <si>
    <t>А-71г</t>
  </si>
  <si>
    <t>79280790732</t>
  </si>
  <si>
    <t>ЧП "Эльбердова"</t>
  </si>
  <si>
    <t>11.1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</si>
  <si>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</si>
  <si>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</si>
  <si>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</si>
  <si>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А-87г</t>
  </si>
  <si>
    <t>79286908020</t>
  </si>
  <si>
    <t>ООО "ВОИ"</t>
  </si>
  <si>
    <t>12.1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</si>
  <si>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</si>
  <si>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</si>
  <si>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</si>
  <si>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А-634г</t>
  </si>
  <si>
    <t>79287161924</t>
  </si>
  <si>
    <t>ООО"Золотая рожь"</t>
  </si>
  <si>
    <t>13.1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</si>
  <si>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</si>
  <si>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</si>
  <si>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</si>
  <si>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</si>
  <si>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</si>
  <si>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</si>
  <si>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14.1</t>
  </si>
  <si>
    <t>КБР Баксанский р-н г.Баксан ул.Ленина 59</t>
  </si>
  <si>
    <t xml:space="preserve"> &gt; Баксан-35 &gt; СН-2 &gt; Ф-196 помещение ООО фирма"Аптека36,6"</t>
  </si>
  <si>
    <t>14.2</t>
  </si>
  <si>
    <t>КБР Баксанский р-н г.Баксан, ул.Ленина 59</t>
  </si>
  <si>
    <t xml:space="preserve"> &gt; БАКСАН-330</t>
  </si>
  <si>
    <t>ОДН</t>
  </si>
  <si>
    <t>А-642г</t>
  </si>
  <si>
    <t>79094875688</t>
  </si>
  <si>
    <t>Сельскохозяйственный производственный кооператив им. Али Шогенцукова</t>
  </si>
  <si>
    <t>15.1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</si>
  <si>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</si>
  <si>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</si>
  <si>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</si>
  <si>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15.2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</si>
  <si>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</si>
  <si>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</si>
  <si>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</si>
  <si>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А-681г</t>
  </si>
  <si>
    <t>79290070002</t>
  </si>
  <si>
    <t>КФХ Балагов Адам Мухамедович</t>
  </si>
  <si>
    <t>16.1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</si>
  <si>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</si>
  <si>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</si>
  <si>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</si>
  <si>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</si>
  <si>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</si>
  <si>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</si>
  <si>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17.1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</si>
  <si>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</si>
  <si>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</si>
  <si>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</si>
  <si>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</si>
  <si>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</si>
  <si>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</si>
  <si>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18.1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</si>
  <si>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</si>
  <si>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</si>
  <si>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</si>
  <si>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18.2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</si>
  <si>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</si>
  <si>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</si>
  <si>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</si>
  <si>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0703121000020</t>
  </si>
  <si>
    <t>79998677777</t>
  </si>
  <si>
    <t>ИП Абазов Х.М.</t>
  </si>
  <si>
    <t>19.1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</si>
  <si>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</si>
  <si>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</si>
  <si>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0703121000024</t>
  </si>
  <si>
    <t>79604289030</t>
  </si>
  <si>
    <t>Бейтуганова К.Х.</t>
  </si>
  <si>
    <t>20.1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</si>
  <si>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</si>
  <si>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</si>
  <si>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</si>
  <si>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</si>
  <si>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</si>
  <si>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</si>
  <si>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21.1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</si>
  <si>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</si>
  <si>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</si>
  <si>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</si>
  <si>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0703121000033</t>
  </si>
  <si>
    <t>79287050109</t>
  </si>
  <si>
    <t>ООО "Ахтуба"</t>
  </si>
  <si>
    <t>22.1</t>
  </si>
  <si>
    <t>КБР Баксанский р-н г.Баксан, ул.Ленина,7</t>
  </si>
  <si>
    <t xml:space="preserve"> &gt; КЫЗБУРУН-110 &gt; Ф-107 ТП-76</t>
  </si>
  <si>
    <t>Мойка</t>
  </si>
  <si>
    <t>22.2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</si>
  <si>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</si>
  <si>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</si>
  <si>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</si>
  <si>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22.3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</si>
  <si>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</si>
  <si>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</si>
  <si>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</si>
  <si>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22.4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</si>
  <si>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</si>
  <si>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</si>
  <si>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</si>
  <si>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0703121000037</t>
  </si>
  <si>
    <t>79034911192</t>
  </si>
  <si>
    <t>ИП Мишхожев Г.М.</t>
  </si>
  <si>
    <t>23.1</t>
  </si>
  <si>
    <t>КБР Баксанский р-н г.Баксан, с.Псычох ул.Ленина,144</t>
  </si>
  <si>
    <t xml:space="preserve"> &gt; Баксан-35 &gt; Ф-195 &gt; ТП-50</t>
  </si>
  <si>
    <t>0703121000042</t>
  </si>
  <si>
    <t>79280799001</t>
  </si>
  <si>
    <t>Мирзов Л.М.</t>
  </si>
  <si>
    <t>24.1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</si>
  <si>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</si>
  <si>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</si>
  <si>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</si>
  <si>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24.2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</si>
  <si>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</si>
  <si>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</si>
  <si>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</si>
  <si>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</si>
  <si>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</si>
  <si>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</si>
  <si>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25.1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</si>
  <si>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</si>
  <si>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</si>
  <si>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</si>
  <si>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25.2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</si>
  <si>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</si>
  <si>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</si>
  <si>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</si>
  <si>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25.3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</si>
  <si>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</si>
  <si>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</si>
  <si>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</si>
  <si>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</si>
  <si>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79287090508</t>
  </si>
  <si>
    <t>ООО "Текспром"</t>
  </si>
  <si>
    <t>26.1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</si>
  <si>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</si>
  <si>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</si>
  <si>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</si>
  <si>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26.2</t>
  </si>
  <si>
    <t>КБР Баксанский р-н г.Баксан,  ул.Катханова б\н</t>
  </si>
  <si>
    <t xml:space="preserve"> &gt; БАКСАН-110 &gt; Ф-254 &gt; ТП-136</t>
  </si>
  <si>
    <t>Бакстекс</t>
  </si>
  <si>
    <t>26.3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</si>
  <si>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</si>
  <si>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</si>
  <si>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</si>
  <si>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26.4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</si>
  <si>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</si>
  <si>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</si>
  <si>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</si>
  <si>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0703121000054</t>
  </si>
  <si>
    <t>79280779196</t>
  </si>
  <si>
    <t>ООО "МЭРР"</t>
  </si>
  <si>
    <t>27.1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</si>
  <si>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</si>
  <si>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</si>
  <si>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</si>
  <si>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27.2</t>
  </si>
  <si>
    <t>КБР Баксанский р-н г.Баксан,  ул.Катханова,12</t>
  </si>
  <si>
    <t xml:space="preserve"> &gt; БАКСАН-110 &gt; Ф-254 &gt; ТП-94</t>
  </si>
  <si>
    <t>РУ</t>
  </si>
  <si>
    <t>0703121000055</t>
  </si>
  <si>
    <t>79386905334</t>
  </si>
  <si>
    <t>Баков М.В.</t>
  </si>
  <si>
    <t>28.1</t>
  </si>
  <si>
    <t>Кабардино-Балкарская Респ , г Баксан, ул Угнич, д.б/н</t>
  </si>
  <si>
    <t xml:space="preserve"> &gt; КЫЗБУРУН-110 &gt; Ф-107 &gt; ТП-198</t>
  </si>
  <si>
    <t>0703121000069</t>
  </si>
  <si>
    <t>79631684884</t>
  </si>
  <si>
    <t>ООО "Атажукинский"</t>
  </si>
  <si>
    <t>29.1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</si>
  <si>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</si>
  <si>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</si>
  <si>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</si>
  <si>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</si>
  <si>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</si>
  <si>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</si>
  <si>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30.1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</si>
  <si>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</si>
  <si>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</si>
  <si>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</si>
  <si>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0703121000073</t>
  </si>
  <si>
    <t>79287010706</t>
  </si>
  <si>
    <t>Бештоев З.Х.</t>
  </si>
  <si>
    <t>31.1</t>
  </si>
  <si>
    <t>КБР Баксанский р-н г.Баксан, с.Дыгулубгей ул.Баксанова д.1 корп.Е</t>
  </si>
  <si>
    <t>0703121000079</t>
  </si>
  <si>
    <t>79286940445</t>
  </si>
  <si>
    <t>ИП Бифова М.Ж.</t>
  </si>
  <si>
    <t>32.1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</si>
  <si>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</si>
  <si>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</si>
  <si>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</si>
  <si>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</si>
  <si>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</si>
  <si>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</si>
  <si>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33.1</t>
  </si>
  <si>
    <t>КБР Баксанский р-н г.Баксан, ул.Ленини,49</t>
  </si>
  <si>
    <t xml:space="preserve"> &gt; КЫЗБУРУН-110 &gt; Ф-107  &gt; ТП-63</t>
  </si>
  <si>
    <t>Вязальный</t>
  </si>
  <si>
    <t>33.2</t>
  </si>
  <si>
    <t>КБР Баксанский р-н г.Баксан, ул. Ленина 47</t>
  </si>
  <si>
    <t xml:space="preserve"> &gt; КЫЗБУРУН-110 &gt; Ф-107 &gt; ТП-76</t>
  </si>
  <si>
    <t>Склад</t>
  </si>
  <si>
    <t>33.3</t>
  </si>
  <si>
    <t>КБР Баксанский р-н г.Баксан, ул Степная, д.б/н</t>
  </si>
  <si>
    <t xml:space="preserve"> &gt; БАКСАН-110 &gt; Ф-252 &gt; ТП-35</t>
  </si>
  <si>
    <t>0703121000087</t>
  </si>
  <si>
    <t>79887277775</t>
  </si>
  <si>
    <t>ООО "Энерджи дринк компани"</t>
  </si>
  <si>
    <t>34.1</t>
  </si>
  <si>
    <t>КБР Баксанский р-н г.Баксан,  ул.Бесланеева 1А</t>
  </si>
  <si>
    <t xml:space="preserve"> &gt; БАКСАН-110 &gt; Ф-254 &gt; ТП-158</t>
  </si>
  <si>
    <t>ТП-158</t>
  </si>
  <si>
    <t>34.2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</si>
  <si>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</si>
  <si>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</si>
  <si>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</si>
  <si>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34.3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</si>
  <si>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</si>
  <si>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</si>
  <si>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</si>
  <si>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0703121000100</t>
  </si>
  <si>
    <t>79287012490</t>
  </si>
  <si>
    <t>ИП Межиев Р. Л.</t>
  </si>
  <si>
    <t>35.1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</si>
  <si>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</si>
  <si>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</si>
  <si>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</si>
  <si>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0703121000104</t>
  </si>
  <si>
    <t>79287009799</t>
  </si>
  <si>
    <t>Каншоева И.М.</t>
  </si>
  <si>
    <t>36.1</t>
  </si>
  <si>
    <t>КБР Баксанский р-н г.Баксан,  ул.Катханова,32</t>
  </si>
  <si>
    <t xml:space="preserve"> &gt; БАКСАН-110 &gt; НН &gt; Ф-254 Цех Дубок</t>
  </si>
  <si>
    <t>0703121000105</t>
  </si>
  <si>
    <t>79389170622</t>
  </si>
  <si>
    <t>Архестова Л.Х.</t>
  </si>
  <si>
    <t>37.1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</si>
  <si>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</si>
  <si>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</si>
  <si>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</si>
  <si>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37.2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</si>
  <si>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</si>
  <si>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</si>
  <si>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</si>
  <si>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37.3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</si>
  <si>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</si>
  <si>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</si>
  <si>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</si>
  <si>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0703121000106</t>
  </si>
  <si>
    <t>79289124156</t>
  </si>
  <si>
    <t>ИП Кумыков А.А.</t>
  </si>
  <si>
    <t>38.1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</si>
  <si>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</si>
  <si>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</si>
  <si>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</si>
  <si>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0703121000112</t>
  </si>
  <si>
    <t>79287005988</t>
  </si>
  <si>
    <t>ИП Шарданов А.М.</t>
  </si>
  <si>
    <t>39.1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</si>
  <si>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</si>
  <si>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</si>
  <si>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</si>
  <si>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</si>
  <si>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</si>
  <si>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</si>
  <si>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40.1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</si>
  <si>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</si>
  <si>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</si>
  <si>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</si>
  <si>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0703121000114</t>
  </si>
  <si>
    <t>79633917371</t>
  </si>
  <si>
    <t>Хавцуков М.М.</t>
  </si>
  <si>
    <t>41.1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</si>
  <si>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</si>
  <si>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</si>
  <si>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</si>
  <si>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0703121000115</t>
  </si>
  <si>
    <t>79286921616</t>
  </si>
  <si>
    <t>Кунашев З.М.</t>
  </si>
  <si>
    <t>42.1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</si>
  <si>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</si>
  <si>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</si>
  <si>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</si>
  <si>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0703121000117</t>
  </si>
  <si>
    <t>79280782497</t>
  </si>
  <si>
    <t>Шапсигова М.Б.</t>
  </si>
  <si>
    <t>43.1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</si>
  <si>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</si>
  <si>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</si>
  <si>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</si>
  <si>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А-620г</t>
  </si>
  <si>
    <t>79289155330</t>
  </si>
  <si>
    <t>Шибзухов М.И.</t>
  </si>
  <si>
    <t>44.1</t>
  </si>
  <si>
    <t>КБР Баксанский р-н г.Баксан,  ул.Карачаева,11</t>
  </si>
  <si>
    <t xml:space="preserve"> &gt; Баксан-35 &gt; СН-2 &gt; Ф-196 ИП Шибзухов М.И.</t>
  </si>
  <si>
    <t>ИП Шибзухов М.И.</t>
  </si>
  <si>
    <t>0703121000013</t>
  </si>
  <si>
    <t>79627711001</t>
  </si>
  <si>
    <t xml:space="preserve">Сабанов А.М. </t>
  </si>
  <si>
    <t>45.1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</si>
  <si>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</si>
  <si>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</si>
  <si>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</si>
  <si>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45.2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</si>
  <si>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</si>
  <si>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</si>
  <si>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</si>
  <si>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0703121000119</t>
  </si>
  <si>
    <t>79969170207</t>
  </si>
  <si>
    <t>Каншоев А.З.</t>
  </si>
  <si>
    <t>46.1</t>
  </si>
  <si>
    <t>КБР Баксанский р-н г.Баксан, с.Псычох ул.Полевая б/н</t>
  </si>
  <si>
    <t xml:space="preserve"> &gt; Баксан-35 &gt; Ф-195 ТП-98  комфорт мебель</t>
  </si>
  <si>
    <t>0703121000122</t>
  </si>
  <si>
    <t>79287173311</t>
  </si>
  <si>
    <t>Мишхожев В.М.</t>
  </si>
  <si>
    <t>47.1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</si>
  <si>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</si>
  <si>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</si>
  <si>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</si>
  <si>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</si>
  <si>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</si>
  <si>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48.1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</si>
  <si>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</si>
  <si>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</si>
  <si>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</si>
  <si>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0703121000139</t>
  </si>
  <si>
    <t>79280770169</t>
  </si>
  <si>
    <t>ООО "Швейный дом"</t>
  </si>
  <si>
    <t>49.1</t>
  </si>
  <si>
    <t>Кабардино-Балкарская Респ , г Баксан, ул Революционная, д.136</t>
  </si>
  <si>
    <t xml:space="preserve"> &gt; Баксан-35 &gt; Ф-196 &gt; ТП-22</t>
  </si>
  <si>
    <t>0703121000145</t>
  </si>
  <si>
    <t>79280836444</t>
  </si>
  <si>
    <t>ИП Балкизов Р.С.</t>
  </si>
  <si>
    <t>50.1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</si>
  <si>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</si>
  <si>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</si>
  <si>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</si>
  <si>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0703121000148</t>
  </si>
  <si>
    <t>79280759505</t>
  </si>
  <si>
    <t>ООО "КараюгСнаб"</t>
  </si>
  <si>
    <t>51.1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</si>
  <si>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</si>
  <si>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</si>
  <si>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0703121000166</t>
  </si>
  <si>
    <t>79963309931</t>
  </si>
  <si>
    <t>Тлупова Е.А.</t>
  </si>
  <si>
    <t>52.1</t>
  </si>
  <si>
    <t>КБР Баксанский р-н г.Баксан,,ул Ленина 93</t>
  </si>
  <si>
    <t xml:space="preserve"> &gt; Баксан-35 &gt; Ф-195 &gt; ТП-29</t>
  </si>
  <si>
    <t>А-671г</t>
  </si>
  <si>
    <t>79286948928</t>
  </si>
  <si>
    <t>Кодзоков Леля Нажмудинович</t>
  </si>
  <si>
    <t>53.1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</si>
  <si>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</si>
  <si>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</si>
  <si>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А-661г</t>
  </si>
  <si>
    <t>79289129986</t>
  </si>
  <si>
    <t>МУП "Бизнес-Инкубатор"</t>
  </si>
  <si>
    <t>54.1</t>
  </si>
  <si>
    <t>КБР Баксанский р-н г.Баксан, , Революционная ул , 2/1</t>
  </si>
  <si>
    <t xml:space="preserve"> &gt; КЫЗБУРУН-110 &gt; НН &gt; Ф-107 ЗТП-92 Бизнес-инкубатор 2 счетчик</t>
  </si>
  <si>
    <t>Ф-107 ТП-92</t>
  </si>
  <si>
    <t>54.2</t>
  </si>
  <si>
    <t xml:space="preserve"> &gt; КЫЗБУРУН-110 &gt; НН &gt; Ф-107 ЗТП-92 Бизнес-инкубатор</t>
  </si>
  <si>
    <t>А-677г</t>
  </si>
  <si>
    <t>79286943549</t>
  </si>
  <si>
    <t>МКУ "Дворец культуры с.Дыгулыбгъей"</t>
  </si>
  <si>
    <t>55.1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</si>
  <si>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</si>
  <si>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</si>
  <si>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</si>
  <si>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</si>
  <si>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</si>
  <si>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</si>
  <si>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56.1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</si>
  <si>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</si>
  <si>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</si>
  <si>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</si>
  <si>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</si>
  <si>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</si>
  <si>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</si>
  <si>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57.1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</si>
  <si>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</si>
  <si>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</si>
  <si>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</si>
  <si>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57.2</t>
  </si>
  <si>
    <t xml:space="preserve"> &gt; КЫЗБУРУН-110 &gt; НН &gt; Ф-1012 СШ8</t>
  </si>
  <si>
    <t>А-504г</t>
  </si>
  <si>
    <t>79287135996</t>
  </si>
  <si>
    <t>МКОУ "СОШ № 7 г. Баксана"</t>
  </si>
  <si>
    <t>58.1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</si>
  <si>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</si>
  <si>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</si>
  <si>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</si>
  <si>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А-294г</t>
  </si>
  <si>
    <t>79283202088</t>
  </si>
  <si>
    <t>ООО " Гибрид СК"</t>
  </si>
  <si>
    <t>59.1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</si>
  <si>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</si>
  <si>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</si>
  <si>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</si>
  <si>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А-13г</t>
  </si>
  <si>
    <t>79287169479</t>
  </si>
  <si>
    <t>ОАО " Меховщик"</t>
  </si>
  <si>
    <t>60.1</t>
  </si>
  <si>
    <t xml:space="preserve"> &gt; БАКСАН-110 &gt; НН &gt; ф-254 Меховщик </t>
  </si>
  <si>
    <t>А-102г</t>
  </si>
  <si>
    <t>79287241999</t>
  </si>
  <si>
    <t>ТОО " Нарт-Шу"</t>
  </si>
  <si>
    <t>61.1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</si>
  <si>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</si>
  <si>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</si>
  <si>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</si>
  <si>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</si>
  <si>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</si>
  <si>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62.1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</si>
  <si>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</si>
  <si>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</si>
  <si>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</si>
  <si>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</si>
  <si>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</si>
  <si>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</si>
  <si>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63.1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</si>
  <si>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</si>
  <si>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</si>
  <si>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</si>
  <si>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63.2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</si>
  <si>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</si>
  <si>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</si>
  <si>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</si>
  <si>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</si>
  <si>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</si>
  <si>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64.1</t>
  </si>
  <si>
    <t>КБР Баксанский р-н, г Баксан, ул.Ленина,86</t>
  </si>
  <si>
    <t xml:space="preserve"> &gt; Баксан-35 &gt; СН-2 &gt; Ф-196  тп-33</t>
  </si>
  <si>
    <t>Школа</t>
  </si>
  <si>
    <t>64.2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</si>
  <si>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</si>
  <si>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</si>
  <si>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</si>
  <si>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</si>
  <si>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</si>
  <si>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65.1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</si>
  <si>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</si>
  <si>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</si>
  <si>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</si>
  <si>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65.2</t>
  </si>
  <si>
    <t>КБР Баксанский р-н, г Баксан, ул.Бесланеева, 7Б</t>
  </si>
  <si>
    <t xml:space="preserve"> &gt; БАКСАН-110 &gt; НН &gt; Ф-252 Помещение А-354г</t>
  </si>
  <si>
    <t>А-355г</t>
  </si>
  <si>
    <t>79389156565</t>
  </si>
  <si>
    <t>МКОУ"СОШ  № 3 им Р.Калмыкова г.Баксана"</t>
  </si>
  <si>
    <t>66.1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</si>
  <si>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</si>
  <si>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</si>
  <si>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</si>
  <si>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66.2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</si>
  <si>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</si>
  <si>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</si>
  <si>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</si>
  <si>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66.3</t>
  </si>
  <si>
    <t xml:space="preserve"> &gt; КЫЗБУРУН-110 &gt; НН &gt; Ф-107 Столовая</t>
  </si>
  <si>
    <t>Столовая</t>
  </si>
  <si>
    <t>А-356г</t>
  </si>
  <si>
    <t>79286940456</t>
  </si>
  <si>
    <t>МКОУ "СОШ № 4 г.Баксан"</t>
  </si>
  <si>
    <t>67.1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</si>
  <si>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</si>
  <si>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</si>
  <si>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</si>
  <si>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67.2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</si>
  <si>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</si>
  <si>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</si>
  <si>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</si>
  <si>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67.3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</si>
  <si>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</si>
  <si>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</si>
  <si>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</si>
  <si>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67.4</t>
  </si>
  <si>
    <t xml:space="preserve"> &gt; Баксан-35 &gt; СН-2 &gt; Ф-196 ДС №5 А-356г</t>
  </si>
  <si>
    <t>Нач.школа д/сад № 5</t>
  </si>
  <si>
    <t>67.5</t>
  </si>
  <si>
    <t xml:space="preserve"> &gt; Баксан-35 &gt; СН-2 &gt; Ф-196 ДС 5 котельная А-356г</t>
  </si>
  <si>
    <t>ДС 5 котельная</t>
  </si>
  <si>
    <t>67.6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</si>
  <si>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</si>
  <si>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</si>
  <si>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</si>
  <si>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67.7</t>
  </si>
  <si>
    <t xml:space="preserve"> &gt; Баксан-35 &gt; СН-2 &gt; Ф-196 СОШ №4</t>
  </si>
  <si>
    <t xml:space="preserve"> СОШ 4  1 сч. </t>
  </si>
  <si>
    <t>А-358г</t>
  </si>
  <si>
    <t>79286930907</t>
  </si>
  <si>
    <t>МКОУ "СОШ №6  г.Баксана"</t>
  </si>
  <si>
    <t>68.1</t>
  </si>
  <si>
    <t>КБР Баксанский р-н, г Баксан,   ул.Угнич,1</t>
  </si>
  <si>
    <t xml:space="preserve"> &gt; КЫЗБУРУН-110 &gt; НН &gt; Ф-107 РУ СОШ № 6</t>
  </si>
  <si>
    <t>68.2</t>
  </si>
  <si>
    <t>КБР Баксанский р-н, г Баксан,  ул.Угнич 1</t>
  </si>
  <si>
    <t xml:space="preserve"> &gt; КЫЗБУРУН-110 &gt; СН-2 &gt; Ф-107 </t>
  </si>
  <si>
    <t>Детский сад</t>
  </si>
  <si>
    <t>А-387г</t>
  </si>
  <si>
    <t>79911109900</t>
  </si>
  <si>
    <t>МКОУ "Прогимназия № 4 г.Баксана"</t>
  </si>
  <si>
    <t>69.1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</si>
  <si>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</si>
  <si>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</si>
  <si>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</si>
  <si>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МКОУ "Прогимназия №1 г.Баксана"</t>
  </si>
  <si>
    <t>70.1</t>
  </si>
  <si>
    <t>КБР Баксанский р-н, г Баксан, ул.Угнич,8</t>
  </si>
  <si>
    <t xml:space="preserve"> &gt; КЫЗБУРУН-110 &gt; НН &gt; Ф-107 РУ Гимн.1</t>
  </si>
  <si>
    <t>школа</t>
  </si>
  <si>
    <t>70.2</t>
  </si>
  <si>
    <t xml:space="preserve"> &gt; КЫЗБУРУН-110 &gt; НН &gt; Ф107 котельная Прогимназия1</t>
  </si>
  <si>
    <t xml:space="preserve">котельная </t>
  </si>
  <si>
    <t>70.3</t>
  </si>
  <si>
    <t>КБР Баксанский р-н, г Баксан,  ул.Угнич,8</t>
  </si>
  <si>
    <t xml:space="preserve"> &gt; КЫЗБУРУН-110 &gt; НН &gt; Ф-107 Помещение гимн.1</t>
  </si>
  <si>
    <t>А-408г</t>
  </si>
  <si>
    <t>79287098198</t>
  </si>
  <si>
    <t>МКОУ "Средняя общеобразовательная школа №5 г. Баксан им. Н.И. Нагоева"</t>
  </si>
  <si>
    <t>71.1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</si>
  <si>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</si>
  <si>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</si>
  <si>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</si>
  <si>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71.2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</si>
  <si>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</si>
  <si>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</si>
  <si>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</si>
  <si>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71.3</t>
  </si>
  <si>
    <t>КБР Баксанский р-н, г Баксан, ул.Революционная,225</t>
  </si>
  <si>
    <t xml:space="preserve"> &gt; Баксан-35 &gt; Ф-196 &gt; ТП-33</t>
  </si>
  <si>
    <t>71.4</t>
  </si>
  <si>
    <t xml:space="preserve"> &gt; Баксан-35 &gt; СН-2 &gt; Ф-194 Котельная СШ №4</t>
  </si>
  <si>
    <t>Котельная НШДС № 4</t>
  </si>
  <si>
    <t>71.5</t>
  </si>
  <si>
    <t>КБР Баксанский р-н, г Баксан,  ул.Шукова,1</t>
  </si>
  <si>
    <t xml:space="preserve"> &gt; Баксан-35 &gt; СН-2 &gt; Ф-194</t>
  </si>
  <si>
    <t>НШДС №4</t>
  </si>
  <si>
    <t>А-438г</t>
  </si>
  <si>
    <t>79287003242</t>
  </si>
  <si>
    <t>ООО "РОКС"</t>
  </si>
  <si>
    <t>72.1</t>
  </si>
  <si>
    <t>КБР Баксанский р-н г.Баксан,  ул.Бесланеева,2</t>
  </si>
  <si>
    <t xml:space="preserve"> &gt; БАКСАН-110 &gt; НН &gt; Ф-254 РОКС</t>
  </si>
  <si>
    <t>ТП</t>
  </si>
  <si>
    <t>Е-47/Аг</t>
  </si>
  <si>
    <t>79034911893</t>
  </si>
  <si>
    <t>Филиал ФГБУ "Российский сельскохозяйственный центр"  по КБР</t>
  </si>
  <si>
    <t>73.1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</si>
  <si>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</si>
  <si>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</si>
  <si>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</si>
  <si>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А-440г</t>
  </si>
  <si>
    <t>79280847104</t>
  </si>
  <si>
    <t>МКУ "СШ им. Ж.А. Бифова г.о. Баксан"</t>
  </si>
  <si>
    <t>74.1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</si>
  <si>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</si>
  <si>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</si>
  <si>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</si>
  <si>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</si>
  <si>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</si>
  <si>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75.1</t>
  </si>
  <si>
    <t>КБР Баксанский р-н г.Баксан, ул.Ленина,23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</si>
  <si>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</si>
  <si>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</si>
  <si>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</si>
  <si>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</si>
  <si>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76.1</t>
  </si>
  <si>
    <t>КБР Баксанский р-н г.Баксан, ул.Николаева,2а</t>
  </si>
  <si>
    <t xml:space="preserve"> &gt; Баксан-35 &gt; Ф-195 &gt; ТП-28</t>
  </si>
  <si>
    <t>76.2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</si>
  <si>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</si>
  <si>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</si>
  <si>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</si>
  <si>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А-469г</t>
  </si>
  <si>
    <t>79287205912</t>
  </si>
  <si>
    <t>ИП Кунашев Э.Р.</t>
  </si>
  <si>
    <t>77.1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</si>
  <si>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</si>
  <si>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</si>
  <si>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</si>
  <si>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</si>
  <si>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</si>
  <si>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</si>
  <si>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78.1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</si>
  <si>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</si>
  <si>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</si>
  <si>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</si>
  <si>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78.2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</si>
  <si>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</si>
  <si>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</si>
  <si>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</si>
  <si>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А-481г</t>
  </si>
  <si>
    <t>79287065603</t>
  </si>
  <si>
    <t>МКОУ "Прогимназия № 3 г.Баксана"</t>
  </si>
  <si>
    <t>79.1</t>
  </si>
  <si>
    <t>Кабардино-Балкарская Респ , г Баксан, ул Буденного, д.93</t>
  </si>
  <si>
    <t xml:space="preserve"> &gt; КЫЗБУРУН-110 &gt; НН &gt; Ф-107 ЗТП-67</t>
  </si>
  <si>
    <t>79.2</t>
  </si>
  <si>
    <t xml:space="preserve"> &gt; КЫЗБУРУН-110 &gt; НН &gt; Ф-107 котельная Прогимн.3  А-481г</t>
  </si>
  <si>
    <t>А-494г</t>
  </si>
  <si>
    <t>79289165899</t>
  </si>
  <si>
    <t>АЗС ООО "Лолита"</t>
  </si>
  <si>
    <t>80.1</t>
  </si>
  <si>
    <t>КБР Баксанский р-н г.Баксан,  ул.Катханова б/н</t>
  </si>
  <si>
    <t xml:space="preserve"> &gt; БАКСАН-110 &gt; НН &gt; Ф-254 РУ АЗС Лолита</t>
  </si>
  <si>
    <t>А-501г</t>
  </si>
  <si>
    <t>79287034303</t>
  </si>
  <si>
    <t>МКУДО  "СШОР г.о.Баксан"</t>
  </si>
  <si>
    <t>81.1</t>
  </si>
  <si>
    <t xml:space="preserve"> &gt; КЫЗБУРУН-110 &gt; НН &gt; Ф-107 СДЮШОР</t>
  </si>
  <si>
    <t>81.2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</si>
  <si>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</si>
  <si>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</si>
  <si>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</si>
  <si>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81.3</t>
  </si>
  <si>
    <t>КБР Баксанский р-н г.Баксан, ул.Ленина 1/1</t>
  </si>
  <si>
    <t>Фок</t>
  </si>
  <si>
    <t>А-506г</t>
  </si>
  <si>
    <t>79287150060</t>
  </si>
  <si>
    <t>МКОУ "СОШ №9 г.Баксана"</t>
  </si>
  <si>
    <t>82.1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</si>
  <si>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</si>
  <si>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</si>
  <si>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</si>
  <si>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</si>
  <si>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</si>
  <si>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83.1</t>
  </si>
  <si>
    <t>КБР, Баксанский р-н, с. Дыгулубгей, пер. Иванова, 1</t>
  </si>
  <si>
    <t xml:space="preserve"> &gt; КЫЗБУРУН-110 &gt; СН-2 &gt; Ф-104 &gt; ТП-10</t>
  </si>
  <si>
    <t>83.2</t>
  </si>
  <si>
    <t>КБР, Баксанский р-н, с. Дыгулубгей, ул. им. Кокова В.М.</t>
  </si>
  <si>
    <t xml:space="preserve"> &gt; КЫЗБУРУН-110 &gt; НН &gt; Ф-104 ЗТП-6</t>
  </si>
  <si>
    <t>83.3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</si>
  <si>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</si>
  <si>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</si>
  <si>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</si>
  <si>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А-512г</t>
  </si>
  <si>
    <t>79674240048</t>
  </si>
  <si>
    <t>ООО "Сыродел"</t>
  </si>
  <si>
    <t>84.1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</si>
  <si>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</si>
  <si>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</si>
  <si>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</si>
  <si>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84.2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</si>
  <si>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</si>
  <si>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</si>
  <si>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</si>
  <si>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К-154</t>
  </si>
  <si>
    <t>Центральное отделение</t>
  </si>
  <si>
    <t>79286930365</t>
  </si>
  <si>
    <t>ООО "Т-групп Нальчик"</t>
  </si>
  <si>
    <t>85.1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</si>
  <si>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</si>
  <si>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</si>
  <si>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</si>
  <si>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30.01.2025, 13:00:00</t>
  </si>
  <si>
    <t>К-14</t>
  </si>
  <si>
    <t>79969160704</t>
  </si>
  <si>
    <t>ПАО"Телемеханика"</t>
  </si>
  <si>
    <t>86.1</t>
  </si>
  <si>
    <t>КБР 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</si>
  <si>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</si>
  <si>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</si>
  <si>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86.2</t>
  </si>
  <si>
    <t>КБР г.Нальчик ул.Кабардинская,162</t>
  </si>
  <si>
    <t xml:space="preserve"> &gt; ПС - Телемеханика &gt; СН-2 - 6кВ &gt; Ф-62 Телемеханика</t>
  </si>
  <si>
    <t>ТМХ Ф-62 резерв</t>
  </si>
  <si>
    <t>86.3</t>
  </si>
  <si>
    <t xml:space="preserve"> &gt; ПС - Телемеханика &gt; СН-2 - 6кВ &gt; Ф-610 Телемеханика</t>
  </si>
  <si>
    <t xml:space="preserve">ТМХ Ф-610 </t>
  </si>
  <si>
    <t>К-115</t>
  </si>
  <si>
    <t>79287104367</t>
  </si>
  <si>
    <t>ИП Бозиев А.К.</t>
  </si>
  <si>
    <t>87.1</t>
  </si>
  <si>
    <t>КБР г.Нальчик ул.Циолковского,7</t>
  </si>
  <si>
    <t xml:space="preserve"> &gt; ПС СКЭП &gt; Ф-105</t>
  </si>
  <si>
    <t>Суб Цэх (Ф-105 -СКЭП)</t>
  </si>
  <si>
    <t>К-57</t>
  </si>
  <si>
    <t>79034959156</t>
  </si>
  <si>
    <t>ООО "Юннити-Строй"</t>
  </si>
  <si>
    <t>88.1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</si>
  <si>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</si>
  <si>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</si>
  <si>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</si>
  <si>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К-109</t>
  </si>
  <si>
    <t>79287173300</t>
  </si>
  <si>
    <t>Антал ООО НП</t>
  </si>
  <si>
    <t>89.1</t>
  </si>
  <si>
    <t xml:space="preserve"> &gt; ПС СКЭП &gt; Ф-63 тп-231 &gt; ТП-2 РУ-2</t>
  </si>
  <si>
    <t>Суб Антал (металлоцех)</t>
  </si>
  <si>
    <t>К-158</t>
  </si>
  <si>
    <t>79254660777</t>
  </si>
  <si>
    <t>ООО "ТД Слада"</t>
  </si>
  <si>
    <t>90.1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</si>
  <si>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</si>
  <si>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</si>
  <si>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</si>
  <si>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</si>
  <si>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</si>
  <si>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</si>
  <si>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91.1</t>
  </si>
  <si>
    <t>КБР 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</si>
  <si>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</si>
  <si>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</si>
  <si>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</si>
  <si>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79284009000</t>
  </si>
  <si>
    <t>ИП Шоров А.М.</t>
  </si>
  <si>
    <t>92.1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</si>
  <si>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</si>
  <si>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</si>
  <si>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</si>
  <si>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0703033000010</t>
  </si>
  <si>
    <t>93.1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</si>
  <si>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</si>
  <si>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</si>
  <si>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</si>
  <si>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0703031000009</t>
  </si>
  <si>
    <t>79289151595</t>
  </si>
  <si>
    <t>ИП Сижажева Ф.Р.</t>
  </si>
  <si>
    <t>94.1</t>
  </si>
  <si>
    <t xml:space="preserve"> &gt; ПС Нальчик  &gt; ВН &gt; Ф-1013 </t>
  </si>
  <si>
    <t>Ф-1013 ПС Нальчик</t>
  </si>
  <si>
    <t>0703031000015</t>
  </si>
  <si>
    <t>79280770428</t>
  </si>
  <si>
    <t>ООО "Орфей"</t>
  </si>
  <si>
    <t>95.1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</si>
  <si>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</si>
  <si>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</si>
  <si>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</si>
  <si>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</si>
  <si>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</si>
  <si>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</si>
  <si>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96.1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</si>
  <si>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</si>
  <si>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</si>
  <si>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</si>
  <si>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0703031000016</t>
  </si>
  <si>
    <t>ООО Клиника "Медиум"</t>
  </si>
  <si>
    <t>97.1</t>
  </si>
  <si>
    <t xml:space="preserve"> КБР, г.Нальчик, ул.Кабардинская 162</t>
  </si>
  <si>
    <t xml:space="preserve"> &gt; ПС - Телемеханика &gt; ВН &gt; Ф-610 &gt; РУ-6кВ</t>
  </si>
  <si>
    <t>Клиника Медиум</t>
  </si>
  <si>
    <t>0703031000017</t>
  </si>
  <si>
    <t>79280818150</t>
  </si>
  <si>
    <t>ИП Мисирова Е.В.</t>
  </si>
  <si>
    <t>98.1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</si>
  <si>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</si>
  <si>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</si>
  <si>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</si>
  <si>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0703033000016</t>
  </si>
  <si>
    <t>79674115103</t>
  </si>
  <si>
    <t>ИП Биттиров А.И.</t>
  </si>
  <si>
    <t>99.1</t>
  </si>
  <si>
    <t>КБР 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</si>
  <si>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</si>
  <si>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</si>
  <si>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0703031000021</t>
  </si>
  <si>
    <t>79286904000</t>
  </si>
  <si>
    <t>ООО ТК "МЕРИДИАН"</t>
  </si>
  <si>
    <t>100.1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</si>
  <si>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</si>
  <si>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</si>
  <si>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</si>
  <si>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0703031000023</t>
  </si>
  <si>
    <t>79887220108</t>
  </si>
  <si>
    <t>Джуртубаева Р.А.</t>
  </si>
  <si>
    <t>101.1</t>
  </si>
  <si>
    <t>КБР г.Нальчик ул.Осетинская д. 144/5</t>
  </si>
  <si>
    <t xml:space="preserve"> &gt; ПС Тяговая  "Нальчик" &gt; ДПР-2 &gt; ТП-27</t>
  </si>
  <si>
    <t>0703031000025</t>
  </si>
  <si>
    <t>79287088880</t>
  </si>
  <si>
    <t>ИП Атмурзаева Л.М.</t>
  </si>
  <si>
    <t>102.1</t>
  </si>
  <si>
    <t>КБР г.Нальчик ул Шогенова д 50</t>
  </si>
  <si>
    <t xml:space="preserve"> &gt; ПС Дубки  &gt; ВН  &gt; Ф-612</t>
  </si>
  <si>
    <t>Пр, помещение ф-612 Дубки</t>
  </si>
  <si>
    <t>0703033000017</t>
  </si>
  <si>
    <t>79287202607</t>
  </si>
  <si>
    <t>ИП Кайтаева Э.Б.</t>
  </si>
  <si>
    <t>103.1</t>
  </si>
  <si>
    <t>КБР.г.Нальчик Осетинская 132 жд вокзал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</si>
  <si>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</si>
  <si>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</si>
  <si>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</si>
  <si>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</si>
  <si>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</si>
  <si>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104.1</t>
  </si>
  <si>
    <t>КБР,г.Нальчик ул. Циолковского 7</t>
  </si>
  <si>
    <t xml:space="preserve"> &gt; ПС СКЭП &gt; Ф-103</t>
  </si>
  <si>
    <t>Чемозокова</t>
  </si>
  <si>
    <t>0703031000038</t>
  </si>
  <si>
    <t>79034255557</t>
  </si>
  <si>
    <t>Шогенцуков А.С.</t>
  </si>
  <si>
    <t>105.1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</si>
  <si>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</si>
  <si>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</si>
  <si>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</si>
  <si>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</si>
  <si>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</si>
  <si>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</si>
  <si>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106.1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</si>
  <si>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</si>
  <si>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</si>
  <si>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</si>
  <si>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0703033000019</t>
  </si>
  <si>
    <t>79287090000</t>
  </si>
  <si>
    <t>Хатажуков А.М.</t>
  </si>
  <si>
    <t>107.1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</si>
  <si>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</si>
  <si>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</si>
  <si>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</si>
  <si>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0703031000042</t>
  </si>
  <si>
    <t>79289312526</t>
  </si>
  <si>
    <t>ООО "ЭКО-МЕД"</t>
  </si>
  <si>
    <t>108.1</t>
  </si>
  <si>
    <t>КБР, г. Нальчик, ул. Промышленный проезд 8-й, к.н: 07:09:0101012:493</t>
  </si>
  <si>
    <t xml:space="preserve"> &gt; ПС Тяговая  "Нальчик" &gt;  Ф-8 110/27,5/10кВ</t>
  </si>
  <si>
    <t>0703031000041</t>
  </si>
  <si>
    <t>79287079147</t>
  </si>
  <si>
    <t>ООО "ШАГ"</t>
  </si>
  <si>
    <t>109.1</t>
  </si>
  <si>
    <t>КБР,г.Нальчик ул.Кирова б/н</t>
  </si>
  <si>
    <t xml:space="preserve"> &gt; ПС Долинск   &gt; ВН &gt; ф-1024</t>
  </si>
  <si>
    <t>ф-1024 торгово развлекательный центр</t>
  </si>
  <si>
    <t>Э-186</t>
  </si>
  <si>
    <t>Эльбрусский филиал</t>
  </si>
  <si>
    <t>79280770009</t>
  </si>
  <si>
    <t>ООО "Эльбрус-М"</t>
  </si>
  <si>
    <t>110.1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</si>
  <si>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</si>
  <si>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</si>
  <si>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</si>
  <si>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Э-64</t>
  </si>
  <si>
    <t>79286912565</t>
  </si>
  <si>
    <t>ООО "База отдыха Эльбрус"</t>
  </si>
  <si>
    <t>111.1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</si>
  <si>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</si>
  <si>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</si>
  <si>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</si>
  <si>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111.2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</si>
  <si>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</si>
  <si>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</si>
  <si>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</si>
  <si>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0703171000006</t>
  </si>
  <si>
    <t>79287213060</t>
  </si>
  <si>
    <t xml:space="preserve"> Аппаев Ш.Б.</t>
  </si>
  <si>
    <t>112.1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</si>
  <si>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</si>
  <si>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</si>
  <si>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</si>
  <si>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0703171000038</t>
  </si>
  <si>
    <t>79285101000</t>
  </si>
  <si>
    <t>ИП Хубиева З.М.</t>
  </si>
  <si>
    <t>113.1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</si>
  <si>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</si>
  <si>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</si>
  <si>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</si>
  <si>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0703171000057</t>
  </si>
  <si>
    <t>79145447171</t>
  </si>
  <si>
    <t>ООО "САТ"</t>
  </si>
  <si>
    <t>114.1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</si>
  <si>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</si>
  <si>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</si>
  <si>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</si>
  <si>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Э-184</t>
  </si>
  <si>
    <t>79386915431</t>
  </si>
  <si>
    <t>ООО "Стройгарант"</t>
  </si>
  <si>
    <t>115.1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</si>
  <si>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</si>
  <si>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</si>
  <si>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</si>
  <si>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Э-188</t>
  </si>
  <si>
    <t>79287112127</t>
  </si>
  <si>
    <t>ИП Бухурова А.А. (гостиница "Пик Европы")</t>
  </si>
  <si>
    <t>116.1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</si>
  <si>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</si>
  <si>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</si>
  <si>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</si>
  <si>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Э-202</t>
  </si>
  <si>
    <t>ООО Фирма "Сервис-центр "Лига-АА"</t>
  </si>
  <si>
    <t>117.1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</si>
  <si>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</si>
  <si>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</si>
  <si>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</si>
  <si>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Э-206</t>
  </si>
  <si>
    <t>79280800139</t>
  </si>
  <si>
    <t>ИП Соттаева Л.А. отель "Кристалл"</t>
  </si>
  <si>
    <t>118.1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</si>
  <si>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</si>
  <si>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</si>
  <si>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</si>
  <si>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Э-131</t>
  </si>
  <si>
    <t>79289306681</t>
  </si>
  <si>
    <t xml:space="preserve"> Созаева Тамара Адимхановна</t>
  </si>
  <si>
    <t>119.1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</si>
  <si>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</si>
  <si>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</si>
  <si>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</si>
  <si>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0703171000017</t>
  </si>
  <si>
    <t>79287108453</t>
  </si>
  <si>
    <t>ИП Байзулаев М.К</t>
  </si>
  <si>
    <t>120.1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</si>
  <si>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</si>
  <si>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</si>
  <si>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</si>
  <si>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Э-68</t>
  </si>
  <si>
    <t>79280776781</t>
  </si>
  <si>
    <t>Учебно-спортивная база  "Динамо"</t>
  </si>
  <si>
    <t>121.1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</si>
  <si>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</si>
  <si>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</si>
  <si>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</si>
  <si>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Э-73</t>
  </si>
  <si>
    <t>Учебно-методический центр  "Эльбрус"</t>
  </si>
  <si>
    <t>122.1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</si>
  <si>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</si>
  <si>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</si>
  <si>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</si>
  <si>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0703171000010</t>
  </si>
  <si>
    <t>79632802802</t>
  </si>
  <si>
    <t>ООО "Приэльбрусье"</t>
  </si>
  <si>
    <t>123.1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</si>
  <si>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</si>
  <si>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</si>
  <si>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</si>
  <si>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</si>
  <si>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</si>
  <si>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</si>
  <si>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124.1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</si>
  <si>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</si>
  <si>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</si>
  <si>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</si>
  <si>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</si>
  <si>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</si>
  <si>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</si>
  <si>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125.1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</si>
  <si>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</si>
  <si>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</si>
  <si>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</si>
  <si>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</si>
  <si>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</si>
  <si>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126.1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</si>
  <si>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</si>
  <si>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</si>
  <si>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</si>
  <si>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</si>
  <si>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</si>
  <si>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127.1</t>
  </si>
  <si>
    <t>КБР,Эльбрусский р-он, п.Терскол, поляна Азау</t>
  </si>
  <si>
    <t xml:space="preserve"> &gt; ТЕРСКОЛ &gt; Ф-259 &gt; ТП-2</t>
  </si>
  <si>
    <t>Вертикаль</t>
  </si>
  <si>
    <t>127.2</t>
  </si>
  <si>
    <t>КБР, Эльбрусский район,п.Терскол пол. Азау</t>
  </si>
  <si>
    <t xml:space="preserve"> &gt; ТЕРСКОЛ &gt; НН &gt; Ф-257 Кафе "Нарзаны"</t>
  </si>
  <si>
    <t>0703171000041</t>
  </si>
  <si>
    <t>79287116903</t>
  </si>
  <si>
    <t>ООО "Комплексное управление объектами гостеприимства"</t>
  </si>
  <si>
    <t>128.1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</si>
  <si>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</si>
  <si>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</si>
  <si>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</si>
  <si>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</si>
  <si>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</si>
  <si>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</si>
  <si>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129.1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</si>
  <si>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</si>
  <si>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</si>
  <si>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</si>
  <si>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129.2</t>
  </si>
  <si>
    <t>КБР, Эльбрусский район, с.Терскол  102км ф.д."Баксан-Азау"</t>
  </si>
  <si>
    <t xml:space="preserve"> &gt; Героев Эльбруса &gt; Ф-263 &gt; ТП-2  </t>
  </si>
  <si>
    <t>0703171000044</t>
  </si>
  <si>
    <t>79202007734</t>
  </si>
  <si>
    <t>Дышекова Л.Х.</t>
  </si>
  <si>
    <t>130.1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</si>
  <si>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</si>
  <si>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</si>
  <si>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</si>
  <si>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0703171000046</t>
  </si>
  <si>
    <t>79379597777</t>
  </si>
  <si>
    <t>Ольмезова М.Я.</t>
  </si>
  <si>
    <t>131.1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</si>
  <si>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</si>
  <si>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</si>
  <si>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</si>
  <si>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131.2</t>
  </si>
  <si>
    <t xml:space="preserve"> &gt; Героев Эльбруса &gt; Ф-263 &gt; ТП-1</t>
  </si>
  <si>
    <t>Жилая застройка 2</t>
  </si>
  <si>
    <t>0703171000047</t>
  </si>
  <si>
    <t>79280786525</t>
  </si>
  <si>
    <t>ООО "Юг-Строй"</t>
  </si>
  <si>
    <t>132.1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</si>
  <si>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</si>
  <si>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</si>
  <si>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</si>
  <si>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132.2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</si>
  <si>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</si>
  <si>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</si>
  <si>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</si>
  <si>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132.3</t>
  </si>
  <si>
    <t>КБР, Эльбрусский район, с. Эльбрус, ул. Эльбрусская 23</t>
  </si>
  <si>
    <t xml:space="preserve"> Спорткомплекс</t>
  </si>
  <si>
    <t>0703171000050</t>
  </si>
  <si>
    <t>79889342163</t>
  </si>
  <si>
    <t>ООО "ТОТЕМ"</t>
  </si>
  <si>
    <t>133.1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</si>
  <si>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</si>
  <si>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</si>
  <si>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</si>
  <si>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</si>
  <si>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134.1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</si>
  <si>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</si>
  <si>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</si>
  <si>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</si>
  <si>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0703171000060</t>
  </si>
  <si>
    <t>79035056294</t>
  </si>
  <si>
    <t>Уянаев М.К.</t>
  </si>
  <si>
    <t>135.1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</si>
  <si>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</si>
  <si>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</si>
  <si>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</si>
  <si>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0703171000063</t>
  </si>
  <si>
    <t>79283119768</t>
  </si>
  <si>
    <t>Апсуев С.К.</t>
  </si>
  <si>
    <t>136.1</t>
  </si>
  <si>
    <t>КБР, Эльбрусский район, поляна Чегет</t>
  </si>
  <si>
    <t>Э-386г</t>
  </si>
  <si>
    <t>г_Тырныауз</t>
  </si>
  <si>
    <t>79950000082</t>
  </si>
  <si>
    <t>ООО "Н-Вертикаль"</t>
  </si>
  <si>
    <t>137.1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</si>
  <si>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</si>
  <si>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</si>
  <si>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</si>
  <si>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</si>
  <si>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</si>
  <si>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</si>
  <si>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138.1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</si>
  <si>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</si>
  <si>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</si>
  <si>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</si>
  <si>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Э-4г</t>
  </si>
  <si>
    <t>79289149213</t>
  </si>
  <si>
    <t>ОАО "Тырныаузкий завод низковольтной аппратуры"</t>
  </si>
  <si>
    <t>139.1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</si>
  <si>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</si>
  <si>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</si>
  <si>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</si>
  <si>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0703181000007</t>
  </si>
  <si>
    <t>79262691999</t>
  </si>
  <si>
    <t>ООО "Гринхауз"</t>
  </si>
  <si>
    <t>140.1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</si>
  <si>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</si>
  <si>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</si>
  <si>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</si>
  <si>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</si>
  <si>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</si>
  <si>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</si>
  <si>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141.1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</si>
  <si>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</si>
  <si>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</si>
  <si>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</si>
  <si>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0703181000012</t>
  </si>
  <si>
    <t>79220111088</t>
  </si>
  <si>
    <t>ООО "НК "ГРОМА-ОЙЛ"</t>
  </si>
  <si>
    <t>142.1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</si>
  <si>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</si>
  <si>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</si>
  <si>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</si>
  <si>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0703181000026</t>
  </si>
  <si>
    <t>79234430007</t>
  </si>
  <si>
    <t>ООО "СК Компас"</t>
  </si>
  <si>
    <t>143.1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</si>
  <si>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</si>
  <si>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</si>
  <si>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</si>
  <si>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0703181000030</t>
  </si>
  <si>
    <t>79286914785</t>
  </si>
  <si>
    <t>МО ООГО "ДОСААФ России" Эльбрусского муниципального района КБР</t>
  </si>
  <si>
    <t>144.1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</si>
  <si>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</si>
  <si>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</si>
  <si>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</si>
  <si>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0703181000035</t>
  </si>
  <si>
    <t>ООО "Дали"</t>
  </si>
  <si>
    <t>145.1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</si>
  <si>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</si>
  <si>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</si>
  <si>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Дробилка</t>
  </si>
  <si>
    <t>0703181000037</t>
  </si>
  <si>
    <t>79287000543</t>
  </si>
  <si>
    <t>ООО "Астероид"</t>
  </si>
  <si>
    <t>146.1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</si>
  <si>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</si>
  <si>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</si>
  <si>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</si>
  <si>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Реестр врученных уведомлений через СМС (обновление даты) 21.01.2025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</si>
</sst>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97274_&#1054;&#1090;&#1095;&#1077;&#1090;%20&#1087;&#1086;%20&#1086;&#1090;&#1087;&#1088;&#1072;&#1074;&#1083;&#1077;&#1085;&#1085;&#1099;&#1084;%20&#1089;&#1086;&#1086;&#1073;&#1097;&#1077;&#1085;&#1080;&#1103;&#1084;%20&#1056;&#1050;_21-01-25_15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79389156565</v>
          </cell>
          <cell r="E9" t="str">
            <v>31.01.2025 50152.08</v>
          </cell>
          <cell r="F9" t="str">
            <v>2025-01-21</v>
          </cell>
          <cell r="G9" t="str">
            <v>14:30:03</v>
          </cell>
          <cell r="H9" t="str">
            <v>2025-01-21</v>
          </cell>
          <cell r="I9" t="str">
            <v>14:30:03</v>
          </cell>
          <cell r="J9" t="str">
            <v>ROSSETI_KBR</v>
          </cell>
          <cell r="K9" t="str">
            <v>Долг за э/э 50152.08 руб. Отключение с 31.01.2025.</v>
          </cell>
          <cell r="L9" t="str">
            <v>не доставлено</v>
          </cell>
        </row>
        <row r="10">
          <cell r="C10" t="str">
            <v>79379597777</v>
          </cell>
          <cell r="E10" t="str">
            <v>31.01.2025 59069.89</v>
          </cell>
          <cell r="F10" t="str">
            <v>2025-01-21</v>
          </cell>
          <cell r="G10" t="str">
            <v>14:30:03</v>
          </cell>
          <cell r="H10" t="str">
            <v>2025-01-21</v>
          </cell>
          <cell r="I10" t="str">
            <v>14:30:03</v>
          </cell>
          <cell r="J10" t="str">
            <v>ROSSETI_KBR</v>
          </cell>
          <cell r="K10" t="str">
            <v>Долг за э/э 59069.89 руб. Отключение с 31.01.2025.</v>
          </cell>
          <cell r="L10" t="str">
            <v>доставлено</v>
          </cell>
        </row>
        <row r="11">
          <cell r="C11" t="str">
            <v>79290070002</v>
          </cell>
          <cell r="E11" t="str">
            <v>31.01.2025 25401.28</v>
          </cell>
          <cell r="F11" t="str">
            <v>2025-01-21</v>
          </cell>
          <cell r="G11" t="str">
            <v>14:30:03</v>
          </cell>
          <cell r="H11" t="str">
            <v>2025-01-21</v>
          </cell>
          <cell r="I11" t="str">
            <v>14:30:03</v>
          </cell>
          <cell r="J11" t="str">
            <v>ROSSETI_KBR</v>
          </cell>
          <cell r="K11" t="str">
            <v>Долг за э/э 25401.28 руб. Отключение с 31.01.2025.</v>
          </cell>
          <cell r="L11" t="str">
            <v>доставлено</v>
          </cell>
        </row>
        <row r="12">
          <cell r="C12" t="str">
            <v>79911109900</v>
          </cell>
          <cell r="E12" t="str">
            <v>31.01.2025 99363.4</v>
          </cell>
          <cell r="F12" t="str">
            <v>2025-01-21</v>
          </cell>
          <cell r="G12" t="str">
            <v>14:30:03</v>
          </cell>
          <cell r="H12" t="str">
            <v>2025-01-21</v>
          </cell>
          <cell r="I12" t="str">
            <v>14:30:04</v>
          </cell>
          <cell r="J12" t="str">
            <v>ROSSETI_KBR</v>
          </cell>
          <cell r="K12" t="str">
            <v>Долг за э/э 99363.4 руб. Отключение с 31.01.2025.</v>
          </cell>
          <cell r="L12" t="str">
            <v>доставлено</v>
          </cell>
        </row>
        <row r="13">
          <cell r="C13" t="str">
            <v>79963309931</v>
          </cell>
          <cell r="E13" t="str">
            <v>31.01.2025 23605.43</v>
          </cell>
          <cell r="F13" t="str">
            <v>2025-01-21</v>
          </cell>
          <cell r="G13" t="str">
            <v>14:30:03</v>
          </cell>
          <cell r="H13" t="str">
            <v>2025-01-21</v>
          </cell>
          <cell r="I13" t="str">
            <v>14:30:04</v>
          </cell>
          <cell r="J13" t="str">
            <v>ROSSETI_KBR</v>
          </cell>
          <cell r="K13" t="str">
            <v>Долг за э/э 23605.43 руб. Отключение с 31.01.2025.</v>
          </cell>
          <cell r="L13" t="str">
            <v>доставлено</v>
          </cell>
        </row>
        <row r="14">
          <cell r="C14" t="str">
            <v>79386915431</v>
          </cell>
          <cell r="E14" t="str">
            <v>31.01.2025 35783.35</v>
          </cell>
          <cell r="F14" t="str">
            <v>2025-01-21</v>
          </cell>
          <cell r="G14" t="str">
            <v>14:30:03</v>
          </cell>
          <cell r="H14" t="str">
            <v>2025-01-21</v>
          </cell>
          <cell r="I14" t="str">
            <v>14:30:04</v>
          </cell>
          <cell r="J14" t="str">
            <v>ROSSETI_KBR</v>
          </cell>
          <cell r="K14" t="str">
            <v>Долг за э/э 35783.35 руб. Отключение с 31.01.2025.</v>
          </cell>
          <cell r="L14" t="str">
            <v>доставлено</v>
          </cell>
        </row>
        <row r="15">
          <cell r="C15" t="str">
            <v>79289165899</v>
          </cell>
          <cell r="E15" t="str">
            <v>31.01.2025 4362.52</v>
          </cell>
          <cell r="F15" t="str">
            <v>2025-01-21</v>
          </cell>
          <cell r="G15" t="str">
            <v>14:30:03</v>
          </cell>
          <cell r="H15" t="str">
            <v>2025-01-21</v>
          </cell>
          <cell r="I15" t="str">
            <v>14:30:04</v>
          </cell>
          <cell r="J15" t="str">
            <v>ROSSETI_KBR</v>
          </cell>
          <cell r="K15" t="str">
            <v>Долг за э/э 4362.52 руб. Отключение с 31.01.2025.</v>
          </cell>
          <cell r="L15" t="str">
            <v>доставлено</v>
          </cell>
        </row>
        <row r="16">
          <cell r="C16" t="str">
            <v>79386905334</v>
          </cell>
          <cell r="E16" t="str">
            <v>31.01.2025 8092.97</v>
          </cell>
          <cell r="F16" t="str">
            <v>2025-01-21</v>
          </cell>
          <cell r="G16" t="str">
            <v>14:30:03</v>
          </cell>
          <cell r="H16" t="str">
            <v>2025-01-21</v>
          </cell>
          <cell r="I16" t="str">
            <v>14:30:04</v>
          </cell>
          <cell r="J16" t="str">
            <v>ROSSETI_KBR</v>
          </cell>
          <cell r="K16" t="str">
            <v>Долг за э/э 8092.97 руб. Отключение с 31.01.2025.</v>
          </cell>
          <cell r="L16" t="str">
            <v>доставлено</v>
          </cell>
        </row>
        <row r="17">
          <cell r="C17" t="str">
            <v>79969160704</v>
          </cell>
          <cell r="E17" t="str">
            <v>30.01.2025 287396.74</v>
          </cell>
          <cell r="F17" t="str">
            <v>2025-01-21</v>
          </cell>
          <cell r="G17" t="str">
            <v>14:30:03</v>
          </cell>
          <cell r="H17" t="str">
            <v>2025-01-21</v>
          </cell>
          <cell r="I17" t="str">
            <v>14:30:04</v>
          </cell>
          <cell r="J17" t="str">
            <v>ROSSETI_KBR</v>
          </cell>
          <cell r="K17" t="str">
            <v>Долг за э/э 287396.74 руб. Отключение с 30.01.2025.</v>
          </cell>
          <cell r="L17" t="str">
            <v>доставлено</v>
          </cell>
        </row>
        <row r="18">
          <cell r="C18" t="str">
            <v>79969170207</v>
          </cell>
          <cell r="E18" t="str">
            <v>31.01.2025 8856.35</v>
          </cell>
          <cell r="F18" t="str">
            <v>2025-01-21</v>
          </cell>
          <cell r="G18" t="str">
            <v>14:30:03</v>
          </cell>
          <cell r="H18" t="str">
            <v>2025-01-21</v>
          </cell>
          <cell r="I18" t="str">
            <v>14:30:04</v>
          </cell>
          <cell r="J18" t="str">
            <v>ROSSETI_KBR</v>
          </cell>
          <cell r="K18" t="str">
            <v>Долг за э/э 8856.35 руб. Отключение с 31.01.2025.</v>
          </cell>
          <cell r="L18" t="str">
            <v>доставлено</v>
          </cell>
        </row>
        <row r="19">
          <cell r="C19" t="str">
            <v>79387003009</v>
          </cell>
          <cell r="E19" t="str">
            <v>31.01.2025 42206.7</v>
          </cell>
          <cell r="F19" t="str">
            <v>2025-01-21</v>
          </cell>
          <cell r="G19" t="str">
            <v>14:30:03</v>
          </cell>
          <cell r="H19" t="str">
            <v>2025-01-21</v>
          </cell>
          <cell r="I19" t="str">
            <v>14:30:04</v>
          </cell>
          <cell r="J19" t="str">
            <v>ROSSETI_KBR</v>
          </cell>
          <cell r="K19" t="str">
            <v>Долг за э/э 42206.7 руб. Отключение с 31.01.2025.</v>
          </cell>
          <cell r="L19" t="str">
            <v>доставлено</v>
          </cell>
        </row>
        <row r="20">
          <cell r="C20" t="str">
            <v>79389152696</v>
          </cell>
          <cell r="E20" t="str">
            <v>31.01.2025 48927.55</v>
          </cell>
          <cell r="F20" t="str">
            <v>2025-01-21</v>
          </cell>
          <cell r="G20" t="str">
            <v>14:30:03</v>
          </cell>
          <cell r="H20" t="str">
            <v>2025-01-21</v>
          </cell>
          <cell r="I20" t="str">
            <v>14:30:04</v>
          </cell>
          <cell r="J20" t="str">
            <v>ROSSETI_KBR</v>
          </cell>
          <cell r="K20" t="str">
            <v>Долг за э/э 48927.55 руб. Отключение с 31.01.2025.</v>
          </cell>
          <cell r="L20" t="str">
            <v>доставлено</v>
          </cell>
        </row>
        <row r="21">
          <cell r="C21" t="str">
            <v>79389170622</v>
          </cell>
          <cell r="E21" t="str">
            <v>31.01.2025 2833.99</v>
          </cell>
          <cell r="F21" t="str">
            <v>2025-01-21</v>
          </cell>
          <cell r="G21" t="str">
            <v>14:30:03</v>
          </cell>
          <cell r="H21" t="str">
            <v>2025-01-21</v>
          </cell>
          <cell r="I21" t="str">
            <v>14:30:04</v>
          </cell>
          <cell r="J21" t="str">
            <v>ROSSETI_KBR</v>
          </cell>
          <cell r="K21" t="str">
            <v>Долг за э/э 2833.99 руб. Отключение с 31.01.2025.</v>
          </cell>
          <cell r="L21" t="str">
            <v>доставлено</v>
          </cell>
        </row>
        <row r="22">
          <cell r="C22" t="str">
            <v>79631684884</v>
          </cell>
          <cell r="E22" t="str">
            <v>31.01.2025 386383.62</v>
          </cell>
          <cell r="F22" t="str">
            <v>2025-01-21</v>
          </cell>
          <cell r="G22" t="str">
            <v>14:30:03</v>
          </cell>
          <cell r="H22" t="str">
            <v>2025-01-21</v>
          </cell>
          <cell r="I22" t="str">
            <v>14:30:04</v>
          </cell>
          <cell r="J22" t="str">
            <v>ROSSETI_KBR</v>
          </cell>
          <cell r="K22" t="str">
            <v>Долг за э/э 386383.62 руб. Отключение с 31.01.2025.</v>
          </cell>
          <cell r="L22" t="str">
            <v>доставлено</v>
          </cell>
        </row>
        <row r="23">
          <cell r="C23" t="str">
            <v>79289312526</v>
          </cell>
          <cell r="E23" t="str">
            <v>30.01.2025 47423.96</v>
          </cell>
          <cell r="F23" t="str">
            <v>2025-01-21</v>
          </cell>
          <cell r="G23" t="str">
            <v>14:30:03</v>
          </cell>
          <cell r="H23" t="str">
            <v>2025-01-21</v>
          </cell>
          <cell r="I23" t="str">
            <v>14:30:05</v>
          </cell>
          <cell r="J23" t="str">
            <v>ROSSETI_KBR</v>
          </cell>
          <cell r="K23" t="str">
            <v>Долг за э/э 47423.96 руб. Отключение с 30.01.2025.</v>
          </cell>
          <cell r="L23" t="str">
            <v>доставлено</v>
          </cell>
        </row>
        <row r="24">
          <cell r="C24" t="str">
            <v>79389158933</v>
          </cell>
          <cell r="E24" t="str">
            <v>31.01.2025 164894.79 29.10.2019</v>
          </cell>
          <cell r="F24" t="str">
            <v>2025-01-21</v>
          </cell>
          <cell r="G24" t="str">
            <v>14:30:03</v>
          </cell>
          <cell r="H24" t="str">
            <v>2025-01-21</v>
          </cell>
          <cell r="I24" t="str">
            <v>14:30:05</v>
          </cell>
          <cell r="J24" t="str">
            <v>ROSSETI_KBR</v>
          </cell>
          <cell r="K24" t="str">
            <v>Долг за э/э 164894.79 руб. Отключение с 31.01.2025.</v>
          </cell>
          <cell r="L24" t="str">
            <v>доставлено</v>
          </cell>
        </row>
        <row r="25">
          <cell r="C25" t="str">
            <v>79289689834</v>
          </cell>
          <cell r="E25" t="str">
            <v>31.01.2025 4060.78</v>
          </cell>
          <cell r="F25" t="str">
            <v>2025-01-21</v>
          </cell>
          <cell r="G25" t="str">
            <v>14:30:03</v>
          </cell>
          <cell r="H25" t="str">
            <v>2025-01-21</v>
          </cell>
          <cell r="I25" t="str">
            <v>14:30:06</v>
          </cell>
          <cell r="J25" t="str">
            <v>ROSSETI_KBR</v>
          </cell>
          <cell r="K25" t="str">
            <v>Долг за э/э 4060.78 руб. Отключение с 31.01.2025.</v>
          </cell>
          <cell r="L25" t="str">
            <v>доставлено</v>
          </cell>
        </row>
        <row r="26">
          <cell r="C26" t="str">
            <v>79640320096</v>
          </cell>
          <cell r="E26" t="str">
            <v>30.01.2025 189097.7</v>
          </cell>
          <cell r="F26" t="str">
            <v>2025-01-21</v>
          </cell>
          <cell r="G26" t="str">
            <v>14:30:03</v>
          </cell>
          <cell r="H26" t="str">
            <v>2025-01-21</v>
          </cell>
          <cell r="I26" t="str">
            <v>14:30:06</v>
          </cell>
          <cell r="J26" t="str">
            <v>ROSSETI_KBR</v>
          </cell>
          <cell r="K26" t="str">
            <v>Долг за э/э 189097.7 руб. Отключение с 30.01.2025.</v>
          </cell>
          <cell r="L26" t="str">
            <v>доставлено</v>
          </cell>
        </row>
        <row r="27">
          <cell r="C27" t="str">
            <v>79887220108</v>
          </cell>
          <cell r="E27" t="str">
            <v>30.01.2025 44847.43</v>
          </cell>
          <cell r="F27" t="str">
            <v>2025-01-21</v>
          </cell>
          <cell r="G27" t="str">
            <v>14:30:03</v>
          </cell>
          <cell r="H27" t="str">
            <v>2025-01-21</v>
          </cell>
          <cell r="I27" t="str">
            <v>14:30:06</v>
          </cell>
          <cell r="J27" t="str">
            <v>ROSSETI_KBR</v>
          </cell>
          <cell r="K27" t="str">
            <v>Долг за э/э 44847.43 руб. Отключение с 30.01.2025.</v>
          </cell>
          <cell r="L27" t="str">
            <v>доставлено</v>
          </cell>
        </row>
        <row r="28">
          <cell r="C28" t="str">
            <v>79387011166</v>
          </cell>
          <cell r="E28" t="str">
            <v>31.01.2025 114869.5</v>
          </cell>
          <cell r="F28" t="str">
            <v>2025-01-21</v>
          </cell>
          <cell r="G28" t="str">
            <v>14:30:03</v>
          </cell>
          <cell r="H28" t="str">
            <v>2025-01-21</v>
          </cell>
          <cell r="I28" t="str">
            <v>14:30:06</v>
          </cell>
          <cell r="J28" t="str">
            <v>ROSSETI_KBR</v>
          </cell>
          <cell r="K28" t="str">
            <v>Долг за э/э 114869.5 руб. Отключение с 31.01.2025.</v>
          </cell>
          <cell r="L28" t="str">
            <v>доставлено</v>
          </cell>
        </row>
        <row r="29">
          <cell r="C29" t="str">
            <v>79887277775</v>
          </cell>
          <cell r="E29" t="str">
            <v>31.01.2025 1741824.94</v>
          </cell>
          <cell r="F29" t="str">
            <v>2025-01-21</v>
          </cell>
          <cell r="G29" t="str">
            <v>14:30:03</v>
          </cell>
          <cell r="H29" t="str">
            <v>2025-01-21</v>
          </cell>
          <cell r="I29" t="str">
            <v>14:30:07</v>
          </cell>
          <cell r="J29" t="str">
            <v>ROSSETI_KBR</v>
          </cell>
          <cell r="K29" t="str">
            <v>Долг за э/э 1741824.94 руб. Отключение с 31.01.2025.</v>
          </cell>
          <cell r="L29" t="str">
            <v>доставлено</v>
          </cell>
        </row>
        <row r="30">
          <cell r="C30" t="str">
            <v>79289306681</v>
          </cell>
          <cell r="E30" t="str">
            <v>31.01.2025 25931.4</v>
          </cell>
          <cell r="F30" t="str">
            <v>2025-01-21</v>
          </cell>
          <cell r="G30" t="str">
            <v>14:30:03</v>
          </cell>
          <cell r="H30" t="str">
            <v>2025-01-21</v>
          </cell>
          <cell r="I30" t="str">
            <v>14:30:08</v>
          </cell>
          <cell r="J30" t="str">
            <v>ROSSETI_KBR</v>
          </cell>
          <cell r="K30" t="str">
            <v>Долг за э/э 25931.4 руб. Отключение с 31.01.2025.</v>
          </cell>
          <cell r="L30" t="str">
            <v>доставлено</v>
          </cell>
        </row>
        <row r="31">
          <cell r="C31" t="str">
            <v>79950000082</v>
          </cell>
          <cell r="E31" t="str">
            <v>31.01.2025 29794.19</v>
          </cell>
          <cell r="F31" t="str">
            <v>2025-01-21</v>
          </cell>
          <cell r="G31" t="str">
            <v>14:30:03</v>
          </cell>
          <cell r="H31" t="str">
            <v>2025-01-21</v>
          </cell>
          <cell r="I31" t="str">
            <v>14:30:10</v>
          </cell>
          <cell r="J31" t="str">
            <v>ROSSETI_KBR</v>
          </cell>
          <cell r="K31" t="str">
            <v>Долг за э/э 29794.19 руб. Отключение с 31.01.2025.</v>
          </cell>
          <cell r="L31" t="str">
            <v>доставлено</v>
          </cell>
        </row>
        <row r="32">
          <cell r="C32" t="str">
            <v>79632802802</v>
          </cell>
          <cell r="E32" t="str">
            <v>31.01.2025 8602.25</v>
          </cell>
          <cell r="F32" t="str">
            <v>2025-01-21</v>
          </cell>
          <cell r="G32" t="str">
            <v>14:30:03</v>
          </cell>
          <cell r="H32" t="str">
            <v>2025-01-21</v>
          </cell>
          <cell r="I32" t="str">
            <v>14:30:12</v>
          </cell>
          <cell r="J32" t="str">
            <v>ROSSETI_KBR</v>
          </cell>
          <cell r="K32" t="str">
            <v>Долг за э/э 8602.25 руб. Отключение с 31.01.2025.</v>
          </cell>
          <cell r="L32" t="str">
            <v>доставлено</v>
          </cell>
        </row>
        <row r="33">
          <cell r="C33" t="str">
            <v>79604289030</v>
          </cell>
          <cell r="E33" t="str">
            <v>31.01.2025 249.69</v>
          </cell>
          <cell r="F33" t="str">
            <v>2025-01-21</v>
          </cell>
          <cell r="G33" t="str">
            <v>14:30:03</v>
          </cell>
          <cell r="H33" t="str">
            <v>2025-01-21</v>
          </cell>
          <cell r="I33" t="str">
            <v>14:30:12</v>
          </cell>
          <cell r="J33" t="str">
            <v>ROSSETI_KBR</v>
          </cell>
          <cell r="K33" t="str">
            <v>Долг за э/э 249.69 руб. Отключение с 31.01.2025.</v>
          </cell>
          <cell r="L33" t="str">
            <v>доставлено</v>
          </cell>
        </row>
        <row r="34">
          <cell r="C34" t="str">
            <v>79633917371</v>
          </cell>
          <cell r="E34" t="str">
            <v>31.01.2025 217.63</v>
          </cell>
          <cell r="F34" t="str">
            <v>2025-01-21</v>
          </cell>
          <cell r="G34" t="str">
            <v>14:30:03</v>
          </cell>
          <cell r="H34" t="str">
            <v>2025-01-21</v>
          </cell>
          <cell r="I34" t="str">
            <v>14:30:12</v>
          </cell>
          <cell r="J34" t="str">
            <v>ROSSETI_KBR</v>
          </cell>
          <cell r="K34" t="str">
            <v>Долг за э/э 217.63 руб. Отключение с 31.01.2025.</v>
          </cell>
          <cell r="L34" t="str">
            <v>доставлено</v>
          </cell>
        </row>
        <row r="35">
          <cell r="C35" t="str">
            <v>79640388599</v>
          </cell>
          <cell r="E35" t="str">
            <v>31.01.2025 24065.32</v>
          </cell>
          <cell r="F35" t="str">
            <v>2025-01-21</v>
          </cell>
          <cell r="G35" t="str">
            <v>14:30:03</v>
          </cell>
          <cell r="H35" t="str">
            <v>2025-01-21</v>
          </cell>
          <cell r="I35" t="str">
            <v>14:30:13</v>
          </cell>
          <cell r="J35" t="str">
            <v>ROSSETI_KBR</v>
          </cell>
          <cell r="K35" t="str">
            <v>Долг за э/э 24065.32 руб. Отключение с 31.01.2025.</v>
          </cell>
          <cell r="L35" t="str">
            <v>доставлено</v>
          </cell>
        </row>
        <row r="36">
          <cell r="C36" t="str">
            <v>79627711001</v>
          </cell>
          <cell r="E36" t="str">
            <v>31.01.2025 83060.77</v>
          </cell>
          <cell r="F36" t="str">
            <v>2025-01-21</v>
          </cell>
          <cell r="G36" t="str">
            <v>14:30:03</v>
          </cell>
          <cell r="H36" t="str">
            <v>2025-01-21</v>
          </cell>
          <cell r="I36" t="str">
            <v>14:30:13</v>
          </cell>
          <cell r="J36" t="str">
            <v>ROSSETI_KBR</v>
          </cell>
          <cell r="K36" t="str">
            <v>Долг за э/э 83060.77 руб. Отключение с 31.01.2025.</v>
          </cell>
          <cell r="L36" t="str">
            <v>доставлено</v>
          </cell>
        </row>
        <row r="37">
          <cell r="C37" t="str">
            <v>79604299902</v>
          </cell>
          <cell r="E37" t="str">
            <v>31.01.2025 983322.69</v>
          </cell>
          <cell r="F37" t="str">
            <v>2025-01-21</v>
          </cell>
          <cell r="G37" t="str">
            <v>14:30:03</v>
          </cell>
          <cell r="H37" t="str">
            <v>2025-01-21</v>
          </cell>
          <cell r="I37" t="str">
            <v>14:30:13</v>
          </cell>
          <cell r="J37" t="str">
            <v>ROSSETI_KBR</v>
          </cell>
          <cell r="K37" t="str">
            <v>Долг за э/э 983322.69 руб. Отключение с 31.01.2025.</v>
          </cell>
          <cell r="L37" t="str">
            <v>доставлено</v>
          </cell>
        </row>
        <row r="38">
          <cell r="C38" t="str">
            <v>79640300015</v>
          </cell>
          <cell r="E38" t="str">
            <v>31.01.2025 4398.34</v>
          </cell>
          <cell r="F38" t="str">
            <v>2025-01-21</v>
          </cell>
          <cell r="G38" t="str">
            <v>14:30:03</v>
          </cell>
          <cell r="H38" t="str">
            <v>2025-01-21</v>
          </cell>
          <cell r="I38" t="str">
            <v>14:30:15</v>
          </cell>
          <cell r="J38" t="str">
            <v>ROSSETI_KBR</v>
          </cell>
          <cell r="K38" t="str">
            <v>Долг за э/э 4398.34 руб. Отключение с 31.01.2025.</v>
          </cell>
          <cell r="L38" t="str">
            <v>доставлено</v>
          </cell>
        </row>
        <row r="39">
          <cell r="C39" t="str">
            <v>79626518268</v>
          </cell>
          <cell r="E39" t="str">
            <v>31.01.2025 1239.47</v>
          </cell>
          <cell r="F39" t="str">
            <v>2025-01-21</v>
          </cell>
          <cell r="G39" t="str">
            <v>14:30:03</v>
          </cell>
          <cell r="H39" t="str">
            <v>2025-01-21</v>
          </cell>
          <cell r="I39" t="str">
            <v>14:30:15</v>
          </cell>
          <cell r="J39" t="str">
            <v>ROSSETI_KBR</v>
          </cell>
          <cell r="K39" t="str">
            <v>Долг за э/э 1239.47 руб. Отключение с 31.01.2025.</v>
          </cell>
          <cell r="L39" t="str">
            <v>доставлено</v>
          </cell>
        </row>
        <row r="40">
          <cell r="C40" t="str">
            <v>79674115103</v>
          </cell>
          <cell r="E40" t="str">
            <v>30.01.2025 22162.2</v>
          </cell>
          <cell r="F40" t="str">
            <v>2025-01-21</v>
          </cell>
          <cell r="G40" t="str">
            <v>14:30:03</v>
          </cell>
          <cell r="H40" t="str">
            <v>2025-01-21</v>
          </cell>
          <cell r="I40" t="str">
            <v>14:30:15</v>
          </cell>
          <cell r="J40" t="str">
            <v>ROSSETI_KBR</v>
          </cell>
          <cell r="K40" t="str">
            <v>Долг за э/э 22162.2 руб. Отключение с 30.01.2025.</v>
          </cell>
          <cell r="L40" t="str">
            <v>доставлено</v>
          </cell>
        </row>
        <row r="41">
          <cell r="C41" t="str">
            <v>79674240048</v>
          </cell>
          <cell r="E41" t="str">
            <v>31.01.2025 642495.21</v>
          </cell>
          <cell r="F41" t="str">
            <v>2025-01-21</v>
          </cell>
          <cell r="G41" t="str">
            <v>14:30:03</v>
          </cell>
          <cell r="H41" t="str">
            <v>2025-01-21</v>
          </cell>
          <cell r="I41" t="str">
            <v>14:30:15</v>
          </cell>
          <cell r="J41" t="str">
            <v>ROSSETI_KBR</v>
          </cell>
          <cell r="K41" t="str">
            <v>Долг за э/э 642495.21 руб. Отключение с 31.01.2025.</v>
          </cell>
          <cell r="L41" t="str">
            <v>доставлено</v>
          </cell>
        </row>
        <row r="42">
          <cell r="C42" t="str">
            <v>79998677777</v>
          </cell>
          <cell r="E42" t="str">
            <v>31.01.2025 77101.43</v>
          </cell>
          <cell r="F42" t="str">
            <v>2025-01-21</v>
          </cell>
          <cell r="G42" t="str">
            <v>14:30:03</v>
          </cell>
          <cell r="H42" t="str">
            <v>2025-01-21</v>
          </cell>
          <cell r="I42" t="str">
            <v>14:30:16</v>
          </cell>
          <cell r="J42" t="str">
            <v>ROSSETI_KBR</v>
          </cell>
          <cell r="K42" t="str">
            <v>Долг за э/э 77101.43 руб. Отключение с 31.01.2025.</v>
          </cell>
          <cell r="L42" t="str">
            <v>доставлено</v>
          </cell>
        </row>
        <row r="43">
          <cell r="C43" t="str">
            <v>79604228223</v>
          </cell>
          <cell r="E43" t="str">
            <v>31.01.2025 740984.18</v>
          </cell>
          <cell r="F43" t="str">
            <v>2025-01-21</v>
          </cell>
          <cell r="G43" t="str">
            <v>14:30:03</v>
          </cell>
          <cell r="H43" t="str">
            <v>2025-01-21</v>
          </cell>
          <cell r="I43" t="str">
            <v>14:30:17</v>
          </cell>
          <cell r="J43" t="str">
            <v>ROSSETI_KBR</v>
          </cell>
          <cell r="K43" t="str">
            <v>Долг за э/э 740984.18 руб. Отключение с 31.01.2025.</v>
          </cell>
          <cell r="L43" t="str">
            <v>доставлено</v>
          </cell>
        </row>
        <row r="44">
          <cell r="C44" t="str">
            <v>79889321001</v>
          </cell>
          <cell r="E44" t="str">
            <v>31.01.2025 18297.75</v>
          </cell>
          <cell r="F44" t="str">
            <v>2025-01-21</v>
          </cell>
          <cell r="G44" t="str">
            <v>14:30:03</v>
          </cell>
          <cell r="H44" t="str">
            <v>2025-01-21</v>
          </cell>
          <cell r="I44" t="str">
            <v>14:32:52</v>
          </cell>
          <cell r="J44" t="str">
            <v>ROSSETI_KBR</v>
          </cell>
          <cell r="K44" t="str">
            <v>Долг за э/э 18297.75 руб. Отключение с 31.01.2025.</v>
          </cell>
          <cell r="L44" t="str">
            <v>доставлено</v>
          </cell>
        </row>
        <row r="45">
          <cell r="C45" t="str">
            <v>79889342163</v>
          </cell>
          <cell r="E45" t="str">
            <v>31.01.2025 7553.75</v>
          </cell>
          <cell r="F45" t="str">
            <v>2025-01-21</v>
          </cell>
          <cell r="G45" t="str">
            <v>14:30:03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7553.75 руб. Отключение с 31.01.2025.</v>
          </cell>
          <cell r="L45" t="str">
            <v>отправлено</v>
          </cell>
        </row>
        <row r="46">
          <cell r="C46" t="str">
            <v>79640350599</v>
          </cell>
          <cell r="E46" t="str">
            <v>30.01.2025 1402.96</v>
          </cell>
          <cell r="F46" t="str">
            <v>2025-01-21</v>
          </cell>
          <cell r="G46" t="str">
            <v>14:30:03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1402.96 руб. Отключение с 30.01.2025.</v>
          </cell>
          <cell r="L46" t="str">
            <v>отправлено</v>
          </cell>
        </row>
        <row r="47">
          <cell r="C47" t="str">
            <v>79145447171</v>
          </cell>
          <cell r="E47" t="str">
            <v>31.01.2025 24585.77</v>
          </cell>
          <cell r="F47" t="str">
            <v>2025-01-21</v>
          </cell>
          <cell r="G47" t="str">
            <v>14:30:04</v>
          </cell>
          <cell r="H47" t="str">
            <v>2025-01-21</v>
          </cell>
          <cell r="I47" t="str">
            <v>14:30:09</v>
          </cell>
          <cell r="J47" t="str">
            <v>ROSSETI_KBR</v>
          </cell>
          <cell r="K47" t="str">
            <v>Долг за э/э 24585.77 руб. Отключение с 31.01.2025.</v>
          </cell>
          <cell r="L47" t="str">
            <v>доставлено</v>
          </cell>
        </row>
        <row r="48">
          <cell r="C48" t="str">
            <v>79034255557</v>
          </cell>
          <cell r="E48" t="str">
            <v>30.01.2025 47574.64</v>
          </cell>
          <cell r="F48" t="str">
            <v>2025-01-21</v>
          </cell>
          <cell r="G48" t="str">
            <v>14:30:04</v>
          </cell>
          <cell r="H48" t="str">
            <v>2025-01-21</v>
          </cell>
          <cell r="I48" t="str">
            <v>14:30:12</v>
          </cell>
          <cell r="J48" t="str">
            <v>ROSSETI_KBR</v>
          </cell>
          <cell r="K48" t="str">
            <v>Долг за э/э 47574.64 руб. Отключение с 30.01.2025.</v>
          </cell>
          <cell r="L48" t="str">
            <v>доставлено</v>
          </cell>
        </row>
        <row r="49">
          <cell r="C49" t="str">
            <v>79064830409</v>
          </cell>
          <cell r="E49" t="str">
            <v>30.01.2025 70487.04 29.10.2019</v>
          </cell>
          <cell r="F49" t="str">
            <v>2025-01-21</v>
          </cell>
          <cell r="G49" t="str">
            <v>14:30:04</v>
          </cell>
          <cell r="H49" t="str">
            <v>2025-01-21</v>
          </cell>
          <cell r="I49" t="str">
            <v>14:30:12</v>
          </cell>
          <cell r="J49" t="str">
            <v>ROSSETI_KBR</v>
          </cell>
          <cell r="K49" t="str">
            <v>Долг за э/э 70487.04 руб. Отключение с 30.01.2025.</v>
          </cell>
          <cell r="L49" t="str">
            <v>доставлено</v>
          </cell>
        </row>
        <row r="50">
          <cell r="C50" t="str">
            <v>79035056294</v>
          </cell>
          <cell r="E50" t="str">
            <v>31.01.2025 88757.46</v>
          </cell>
          <cell r="F50" t="str">
            <v>2025-01-21</v>
          </cell>
          <cell r="G50" t="str">
            <v>14:30:04</v>
          </cell>
          <cell r="H50" t="str">
            <v>2025-01-21</v>
          </cell>
          <cell r="I50" t="str">
            <v>14:30:12</v>
          </cell>
          <cell r="J50" t="str">
            <v>ROSSETI_KBR</v>
          </cell>
          <cell r="K50" t="str">
            <v>Долг за э/э 88757.46 руб. Отключение с 31.01.2025.</v>
          </cell>
          <cell r="L50" t="str">
            <v>доставлено</v>
          </cell>
        </row>
        <row r="51">
          <cell r="C51" t="str">
            <v>79034959156</v>
          </cell>
          <cell r="E51" t="str">
            <v>30.01.2025 14302.44</v>
          </cell>
          <cell r="F51" t="str">
            <v>2025-01-21</v>
          </cell>
          <cell r="G51" t="str">
            <v>14:30:04</v>
          </cell>
          <cell r="H51" t="str">
            <v>2025-01-21</v>
          </cell>
          <cell r="I51" t="str">
            <v>14:30:15</v>
          </cell>
          <cell r="J51" t="str">
            <v>ROSSETI_KBR</v>
          </cell>
          <cell r="K51" t="str">
            <v>Долг за э/э 14302.44 руб. Отключение с 30.01.2025.</v>
          </cell>
          <cell r="L51" t="str">
            <v>доставлено</v>
          </cell>
        </row>
        <row r="52">
          <cell r="C52" t="str">
            <v>79064971722</v>
          </cell>
          <cell r="E52" t="str">
            <v>31.01.2025 26979.64</v>
          </cell>
          <cell r="F52" t="str">
            <v>2025-01-21</v>
          </cell>
          <cell r="G52" t="str">
            <v>14:30:04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26979.64 руб. Отключение с 31.01.2025.</v>
          </cell>
          <cell r="L52" t="str">
            <v>отправлено</v>
          </cell>
        </row>
        <row r="53">
          <cell r="C53" t="str">
            <v>79287009799</v>
          </cell>
          <cell r="E53" t="str">
            <v>31.01.2025 4466.29</v>
          </cell>
          <cell r="F53" t="str">
            <v>2025-01-21</v>
          </cell>
          <cell r="G53" t="str">
            <v>14:30:05</v>
          </cell>
          <cell r="H53" t="str">
            <v>2025-01-21</v>
          </cell>
          <cell r="I53" t="str">
            <v>14:30:05</v>
          </cell>
          <cell r="J53" t="str">
            <v>ROSSETI_KBR</v>
          </cell>
          <cell r="K53" t="str">
            <v>Долг за э/э 4466.29 руб. Отключение с 31.01.2025.</v>
          </cell>
          <cell r="L53" t="str">
            <v>доставлено</v>
          </cell>
        </row>
        <row r="54">
          <cell r="C54" t="str">
            <v>79286904000</v>
          </cell>
          <cell r="E54" t="str">
            <v>30.01.2025 29630.92</v>
          </cell>
          <cell r="F54" t="str">
            <v>2025-01-21</v>
          </cell>
          <cell r="G54" t="str">
            <v>14:30:05</v>
          </cell>
          <cell r="H54" t="str">
            <v>2025-01-21</v>
          </cell>
          <cell r="I54" t="str">
            <v>14:30:05</v>
          </cell>
          <cell r="J54" t="str">
            <v>ROSSETI_KBR</v>
          </cell>
          <cell r="K54" t="str">
            <v>Долг за э/э 29630.92 руб. Отключение с 30.01.2025.</v>
          </cell>
          <cell r="L54" t="str">
            <v>доставлено</v>
          </cell>
        </row>
        <row r="55">
          <cell r="C55" t="str">
            <v>79286912565</v>
          </cell>
          <cell r="E55" t="str">
            <v>31.01.2025 45214.58</v>
          </cell>
          <cell r="F55" t="str">
            <v>2025-01-21</v>
          </cell>
          <cell r="G55" t="str">
            <v>14:30:05</v>
          </cell>
          <cell r="H55" t="str">
            <v>2025-01-21</v>
          </cell>
          <cell r="I55" t="str">
            <v>14:30:05</v>
          </cell>
          <cell r="J55" t="str">
            <v>ROSSETI_KBR</v>
          </cell>
          <cell r="K55" t="str">
            <v>Долг за э/э 45214.58 руб. Отключение с 31.01.2025.</v>
          </cell>
          <cell r="L55" t="str">
            <v>доставлено</v>
          </cell>
        </row>
        <row r="56">
          <cell r="C56" t="str">
            <v>79280799001</v>
          </cell>
          <cell r="E56" t="str">
            <v>31.01.2025 595807.2</v>
          </cell>
          <cell r="F56" t="str">
            <v>2025-01-21</v>
          </cell>
          <cell r="G56" t="str">
            <v>14:30:05</v>
          </cell>
          <cell r="H56" t="str">
            <v>2025-01-21</v>
          </cell>
          <cell r="I56" t="str">
            <v>14:30:05</v>
          </cell>
          <cell r="J56" t="str">
            <v>ROSSETI_KBR</v>
          </cell>
          <cell r="K56" t="str">
            <v>Долг за э/э 595807.2 руб. Отключение с 31.01.2025.</v>
          </cell>
          <cell r="L56" t="str">
            <v>доставлено</v>
          </cell>
        </row>
        <row r="57">
          <cell r="C57" t="str">
            <v>79287173311</v>
          </cell>
          <cell r="E57" t="str">
            <v>31.01.2025 224221.93</v>
          </cell>
          <cell r="F57" t="str">
            <v>2025-01-21</v>
          </cell>
          <cell r="G57" t="str">
            <v>14:30:05</v>
          </cell>
          <cell r="H57" t="str">
            <v>2025-01-21</v>
          </cell>
          <cell r="I57" t="str">
            <v>14:30:05</v>
          </cell>
          <cell r="J57" t="str">
            <v>ROSSETI_KBR</v>
          </cell>
          <cell r="K57" t="str">
            <v>Долг за э/э 224221.93 руб. Отключение с 31.01.2025.</v>
          </cell>
          <cell r="L57" t="str">
            <v>доставлено</v>
          </cell>
        </row>
        <row r="58">
          <cell r="C58" t="str">
            <v>79287135996</v>
          </cell>
          <cell r="E58" t="str">
            <v>31.01.2025 87144.13</v>
          </cell>
          <cell r="F58" t="str">
            <v>2025-01-21</v>
          </cell>
          <cell r="G58" t="str">
            <v>14:30:05</v>
          </cell>
          <cell r="H58" t="str">
            <v>2025-01-21</v>
          </cell>
          <cell r="I58" t="str">
            <v>14:30:05</v>
          </cell>
          <cell r="J58" t="str">
            <v>ROSSETI_KBR</v>
          </cell>
          <cell r="K58" t="str">
            <v>Долг за э/э 87144.13 руб. Отключение с 31.01.2025.</v>
          </cell>
          <cell r="L58" t="str">
            <v>доставлено</v>
          </cell>
        </row>
        <row r="59">
          <cell r="C59" t="str">
            <v>79287113024</v>
          </cell>
          <cell r="E59" t="str">
            <v>31.01.2025 45501</v>
          </cell>
          <cell r="F59" t="str">
            <v>2025-01-21</v>
          </cell>
          <cell r="G59" t="str">
            <v>14:30:05</v>
          </cell>
          <cell r="H59" t="str">
            <v>2025-01-21</v>
          </cell>
          <cell r="I59" t="str">
            <v>14:30:05</v>
          </cell>
          <cell r="J59" t="str">
            <v>ROSSETI_KBR</v>
          </cell>
          <cell r="K59" t="str">
            <v>Долг за э/э 45501 руб. Отключение с 31.01.2025.</v>
          </cell>
          <cell r="L59" t="str">
            <v>доставлено</v>
          </cell>
        </row>
        <row r="60">
          <cell r="C60" t="str">
            <v>79287050109</v>
          </cell>
          <cell r="E60" t="str">
            <v>31.01.2025 97749.91</v>
          </cell>
          <cell r="F60" t="str">
            <v>2025-01-21</v>
          </cell>
          <cell r="G60" t="str">
            <v>14:30:05</v>
          </cell>
          <cell r="H60" t="str">
            <v>2025-01-21</v>
          </cell>
          <cell r="I60" t="str">
            <v>14:30:05</v>
          </cell>
          <cell r="J60" t="str">
            <v>ROSSETI_KBR</v>
          </cell>
          <cell r="K60" t="str">
            <v>Долг за э/э 97749.91 руб. Отключение с 31.01.2025.</v>
          </cell>
          <cell r="L60" t="str">
            <v>доставлено</v>
          </cell>
        </row>
        <row r="61">
          <cell r="C61" t="str">
            <v>79287048772</v>
          </cell>
          <cell r="E61" t="str">
            <v>31.01.2025 72209.19</v>
          </cell>
          <cell r="F61" t="str">
            <v>2025-01-21</v>
          </cell>
          <cell r="G61" t="str">
            <v>14:30:05</v>
          </cell>
          <cell r="H61" t="str">
            <v>2025-01-21</v>
          </cell>
          <cell r="I61" t="str">
            <v>14:30:05</v>
          </cell>
          <cell r="J61" t="str">
            <v>ROSSETI_KBR</v>
          </cell>
          <cell r="K61" t="str">
            <v>Долг за э/э 72209.19 руб. Отключение с 31.01.2025.</v>
          </cell>
          <cell r="L61" t="str">
            <v>доставлено</v>
          </cell>
        </row>
        <row r="62">
          <cell r="C62" t="str">
            <v>79287034303</v>
          </cell>
          <cell r="E62" t="str">
            <v>31.01.2025 59980.62</v>
          </cell>
          <cell r="F62" t="str">
            <v>2025-01-21</v>
          </cell>
          <cell r="G62" t="str">
            <v>14:30:05</v>
          </cell>
          <cell r="H62" t="str">
            <v>2025-01-21</v>
          </cell>
          <cell r="I62" t="str">
            <v>14:30:05</v>
          </cell>
          <cell r="J62" t="str">
            <v>ROSSETI_KBR</v>
          </cell>
          <cell r="K62" t="str">
            <v>Долг за э/э 59980.62 руб. Отключение с 31.01.2025.</v>
          </cell>
          <cell r="L62" t="str">
            <v>доставлено</v>
          </cell>
        </row>
        <row r="63">
          <cell r="C63" t="str">
            <v>79284009000</v>
          </cell>
          <cell r="E63" t="str">
            <v>30.01.2025 438763.2</v>
          </cell>
          <cell r="F63" t="str">
            <v>2025-01-21</v>
          </cell>
          <cell r="G63" t="str">
            <v>14:30:05</v>
          </cell>
          <cell r="H63" t="str">
            <v>2025-01-21</v>
          </cell>
          <cell r="I63" t="str">
            <v>14:30:06</v>
          </cell>
          <cell r="J63" t="str">
            <v>ROSSETI_KBR</v>
          </cell>
          <cell r="K63" t="str">
            <v>Долг за э/э 438763.2 руб. Отключение с 30.01.2025.</v>
          </cell>
          <cell r="L63" t="str">
            <v>доставлено</v>
          </cell>
        </row>
        <row r="64">
          <cell r="C64" t="str">
            <v>79285101000</v>
          </cell>
          <cell r="E64" t="str">
            <v>31.01.2025 17440.99</v>
          </cell>
          <cell r="F64" t="str">
            <v>2025-01-21</v>
          </cell>
          <cell r="G64" t="str">
            <v>14:30:05</v>
          </cell>
          <cell r="H64" t="str">
            <v>2025-01-21</v>
          </cell>
          <cell r="I64" t="str">
            <v>14:30:06</v>
          </cell>
          <cell r="J64" t="str">
            <v>ROSSETI_KBR</v>
          </cell>
          <cell r="K64" t="str">
            <v>Долг за э/э 17440.99 руб. Отключение с 31.01.2025.</v>
          </cell>
          <cell r="L64" t="str">
            <v>доставлено</v>
          </cell>
        </row>
        <row r="65">
          <cell r="C65" t="str">
            <v>79287010706</v>
          </cell>
          <cell r="E65" t="str">
            <v>31.01.2025 7445.96</v>
          </cell>
          <cell r="F65" t="str">
            <v>2025-01-21</v>
          </cell>
          <cell r="G65" t="str">
            <v>14:30:05</v>
          </cell>
          <cell r="H65" t="str">
            <v>2025-01-21</v>
          </cell>
          <cell r="I65" t="str">
            <v>14:30:06</v>
          </cell>
          <cell r="J65" t="str">
            <v>ROSSETI_KBR</v>
          </cell>
          <cell r="K65" t="str">
            <v>Долг за э/э 7445.96 руб. Отключение с 31.01.2025.</v>
          </cell>
          <cell r="L65" t="str">
            <v>доставлено</v>
          </cell>
        </row>
        <row r="66">
          <cell r="C66" t="str">
            <v>79287012490</v>
          </cell>
          <cell r="E66" t="str">
            <v>31.01.2025 144488.19</v>
          </cell>
          <cell r="F66" t="str">
            <v>2025-01-21</v>
          </cell>
          <cell r="G66" t="str">
            <v>14:30:05</v>
          </cell>
          <cell r="H66" t="str">
            <v>2025-01-21</v>
          </cell>
          <cell r="I66" t="str">
            <v>14:30:06</v>
          </cell>
          <cell r="J66" t="str">
            <v>ROSSETI_KBR</v>
          </cell>
          <cell r="K66" t="str">
            <v>Долг за э/э 144488.19 руб. Отключение с 31.01.2025.</v>
          </cell>
          <cell r="L66" t="str">
            <v>доставлено</v>
          </cell>
        </row>
        <row r="67">
          <cell r="C67" t="str">
            <v>79287004407</v>
          </cell>
          <cell r="E67" t="str">
            <v>31.01.2025 31289.51</v>
          </cell>
          <cell r="F67" t="str">
            <v>2025-01-21</v>
          </cell>
          <cell r="G67" t="str">
            <v>14:30:05</v>
          </cell>
          <cell r="H67" t="str">
            <v>2025-01-21</v>
          </cell>
          <cell r="I67" t="str">
            <v>14:30:06</v>
          </cell>
          <cell r="J67" t="str">
            <v>ROSSETI_KBR</v>
          </cell>
          <cell r="K67" t="str">
            <v>Долг за э/э 31289.51 руб. Отключение с 31.01.2025.</v>
          </cell>
          <cell r="L67" t="str">
            <v>доставлено</v>
          </cell>
        </row>
        <row r="68">
          <cell r="C68" t="str">
            <v>79287003242</v>
          </cell>
          <cell r="E68" t="str">
            <v>31.01.2025 4772465.74</v>
          </cell>
          <cell r="F68" t="str">
            <v>2025-01-21</v>
          </cell>
          <cell r="G68" t="str">
            <v>14:30:05</v>
          </cell>
          <cell r="H68" t="str">
            <v>2025-01-21</v>
          </cell>
          <cell r="I68" t="str">
            <v>14:30:06</v>
          </cell>
          <cell r="J68" t="str">
            <v>ROSSETI_KBR</v>
          </cell>
          <cell r="K68" t="str">
            <v>Долг за э/э 4772465.74 руб. Отключение с 31.01.2025.</v>
          </cell>
          <cell r="L68" t="str">
            <v>доставлено</v>
          </cell>
        </row>
        <row r="69">
          <cell r="C69" t="str">
            <v>79287000543</v>
          </cell>
          <cell r="E69" t="str">
            <v>31.01.2025 142290.71</v>
          </cell>
          <cell r="F69" t="str">
            <v>2025-01-21</v>
          </cell>
          <cell r="G69" t="str">
            <v>14:30:05</v>
          </cell>
          <cell r="H69" t="str">
            <v>2025-01-21</v>
          </cell>
          <cell r="I69" t="str">
            <v>14:30:06</v>
          </cell>
          <cell r="J69" t="str">
            <v>ROSSETI_KBR</v>
          </cell>
          <cell r="K69" t="str">
            <v>Долг за э/э 142290.71 руб. Отключение с 31.01.2025.</v>
          </cell>
          <cell r="L69" t="str">
            <v>доставлено</v>
          </cell>
        </row>
        <row r="70">
          <cell r="C70" t="str">
            <v>79234430007</v>
          </cell>
          <cell r="E70" t="str">
            <v>31.01.2025 3488.13</v>
          </cell>
          <cell r="F70" t="str">
            <v>2025-01-21</v>
          </cell>
          <cell r="G70" t="str">
            <v>14:30:05</v>
          </cell>
          <cell r="H70" t="str">
            <v>2025-01-21</v>
          </cell>
          <cell r="I70" t="str">
            <v>14:30:06</v>
          </cell>
          <cell r="J70" t="str">
            <v>ROSSETI_KBR</v>
          </cell>
          <cell r="K70" t="str">
            <v>Долг за э/э 3488.13 руб. Отключение с 31.01.2025.</v>
          </cell>
          <cell r="L70" t="str">
            <v>доставлено</v>
          </cell>
        </row>
        <row r="71">
          <cell r="C71" t="str">
            <v>79254660777</v>
          </cell>
          <cell r="E71" t="str">
            <v>30.01.2025 75758.55 29.10.2019</v>
          </cell>
          <cell r="F71" t="str">
            <v>2025-01-21</v>
          </cell>
          <cell r="G71" t="str">
            <v>14:30:05</v>
          </cell>
          <cell r="H71" t="str">
            <v>2025-01-21</v>
          </cell>
          <cell r="I71" t="str">
            <v>14:30:06</v>
          </cell>
          <cell r="J71" t="str">
            <v>ROSSETI_KBR</v>
          </cell>
          <cell r="K71" t="str">
            <v>Долг за э/э 75758.55 руб. Отключение с 30.01.2025.</v>
          </cell>
          <cell r="L71" t="str">
            <v>доставлено</v>
          </cell>
        </row>
        <row r="72">
          <cell r="C72" t="str">
            <v>79280770009</v>
          </cell>
          <cell r="E72" t="str">
            <v>31.01.2025 3881.1</v>
          </cell>
          <cell r="F72" t="str">
            <v>2025-01-21</v>
          </cell>
          <cell r="G72" t="str">
            <v>14:30:05</v>
          </cell>
          <cell r="H72" t="str">
            <v>2025-01-21</v>
          </cell>
          <cell r="I72" t="str">
            <v>14:30:06</v>
          </cell>
          <cell r="J72" t="str">
            <v>ROSSETI_KBR</v>
          </cell>
          <cell r="K72" t="str">
            <v>Долг за э/э 3881.1 руб. Отключение с 31.01.2025.</v>
          </cell>
          <cell r="L72" t="str">
            <v>доставлено</v>
          </cell>
        </row>
        <row r="73">
          <cell r="C73" t="str">
            <v>79287088880</v>
          </cell>
          <cell r="E73" t="str">
            <v>30.01.2025 390502.07</v>
          </cell>
          <cell r="F73" t="str">
            <v>2025-01-21</v>
          </cell>
          <cell r="G73" t="str">
            <v>14:30:05</v>
          </cell>
          <cell r="H73" t="str">
            <v>2025-01-21</v>
          </cell>
          <cell r="I73" t="str">
            <v>14:30:06</v>
          </cell>
          <cell r="J73" t="str">
            <v>ROSSETI_KBR</v>
          </cell>
          <cell r="K73" t="str">
            <v>Долг за э/э 390502.07 руб. Отключение с 30.01.2025.</v>
          </cell>
          <cell r="L73" t="str">
            <v>доставлено</v>
          </cell>
        </row>
        <row r="74">
          <cell r="C74" t="str">
            <v>79287090000</v>
          </cell>
          <cell r="E74" t="str">
            <v>30.01.2025 25767.4</v>
          </cell>
          <cell r="F74" t="str">
            <v>2025-01-21</v>
          </cell>
          <cell r="G74" t="str">
            <v>14:30:05</v>
          </cell>
          <cell r="H74" t="str">
            <v>2025-01-21</v>
          </cell>
          <cell r="I74" t="str">
            <v>14:30:06</v>
          </cell>
          <cell r="J74" t="str">
            <v>ROSSETI_KBR</v>
          </cell>
          <cell r="K74" t="str">
            <v>Долг за э/э 25767.4 руб. Отключение с 30.01.2025.</v>
          </cell>
          <cell r="L74" t="str">
            <v>доставлено</v>
          </cell>
        </row>
        <row r="75">
          <cell r="C75" t="str">
            <v>79280847104</v>
          </cell>
          <cell r="E75" t="str">
            <v>31.01.2025 5908.11</v>
          </cell>
          <cell r="F75" t="str">
            <v>2025-01-21</v>
          </cell>
          <cell r="G75" t="str">
            <v>14:30:05</v>
          </cell>
          <cell r="H75" t="str">
            <v>2025-01-21</v>
          </cell>
          <cell r="I75" t="str">
            <v>14:30:06</v>
          </cell>
          <cell r="J75" t="str">
            <v>ROSSETI_KBR</v>
          </cell>
          <cell r="K75" t="str">
            <v>Долг за э/э 5908.11 руб. Отключение с 31.01.2025.</v>
          </cell>
          <cell r="L75" t="str">
            <v>доставлено</v>
          </cell>
        </row>
        <row r="76">
          <cell r="C76" t="str">
            <v>79280770169</v>
          </cell>
          <cell r="E76" t="str">
            <v>31.01.2025 1568.7</v>
          </cell>
          <cell r="F76" t="str">
            <v>2025-01-21</v>
          </cell>
          <cell r="G76" t="str">
            <v>14:30:05</v>
          </cell>
          <cell r="H76" t="str">
            <v>2025-01-21</v>
          </cell>
          <cell r="I76" t="str">
            <v>14:30:06</v>
          </cell>
          <cell r="J76" t="str">
            <v>ROSSETI_KBR</v>
          </cell>
          <cell r="K76" t="str">
            <v>Долг за э/э 1568.7 руб. Отключение с 31.01.2025.</v>
          </cell>
          <cell r="L76" t="str">
            <v>доставлено</v>
          </cell>
        </row>
        <row r="77">
          <cell r="C77" t="str">
            <v>79280776781</v>
          </cell>
          <cell r="E77" t="str">
            <v>31.01.2025 60701.24</v>
          </cell>
          <cell r="F77" t="str">
            <v>2025-01-21</v>
          </cell>
          <cell r="G77" t="str">
            <v>14:30:05</v>
          </cell>
          <cell r="H77" t="str">
            <v>2025-01-21</v>
          </cell>
          <cell r="I77" t="str">
            <v>14:30:06</v>
          </cell>
          <cell r="J77" t="str">
            <v>ROSSETI_KBR</v>
          </cell>
          <cell r="K77" t="str">
            <v>Долг за э/э 60701.24 руб. Отключение с 31.01.2025.</v>
          </cell>
          <cell r="L77" t="str">
            <v>доставлено</v>
          </cell>
        </row>
        <row r="78">
          <cell r="C78" t="str">
            <v>79283119768</v>
          </cell>
          <cell r="E78" t="str">
            <v>31.01.2025 20778.22</v>
          </cell>
          <cell r="F78" t="str">
            <v>2025-01-21</v>
          </cell>
          <cell r="G78" t="str">
            <v>14:30:05</v>
          </cell>
          <cell r="H78" t="str">
            <v>2025-01-21</v>
          </cell>
          <cell r="I78" t="str">
            <v>14:30:06</v>
          </cell>
          <cell r="J78" t="str">
            <v>ROSSETI_KBR</v>
          </cell>
          <cell r="K78" t="str">
            <v>Долг за э/э 20778.22 руб. Отключение с 31.01.2025.</v>
          </cell>
          <cell r="L78" t="str">
            <v>доставлено</v>
          </cell>
        </row>
        <row r="79">
          <cell r="C79" t="str">
            <v>79287112127</v>
          </cell>
          <cell r="E79" t="str">
            <v>31.01.2025 50486.73</v>
          </cell>
          <cell r="F79" t="str">
            <v>2025-01-21</v>
          </cell>
          <cell r="G79" t="str">
            <v>14:30:05</v>
          </cell>
          <cell r="H79" t="str">
            <v>2025-01-21</v>
          </cell>
          <cell r="I79" t="str">
            <v>14:30:06</v>
          </cell>
          <cell r="J79" t="str">
            <v>ROSSETI_KBR</v>
          </cell>
          <cell r="K79" t="str">
            <v>Долг за э/э 50486.73 руб. Отключение с 31.01.2025.</v>
          </cell>
          <cell r="L79" t="str">
            <v>доставлено</v>
          </cell>
        </row>
        <row r="80">
          <cell r="C80" t="str">
            <v>79220111088</v>
          </cell>
          <cell r="E80" t="str">
            <v>31.01.2025 6036.33</v>
          </cell>
          <cell r="F80" t="str">
            <v>2025-01-21</v>
          </cell>
          <cell r="G80" t="str">
            <v>14:30:05</v>
          </cell>
          <cell r="H80" t="str">
            <v>2025-01-21</v>
          </cell>
          <cell r="I80" t="str">
            <v>14:30:06</v>
          </cell>
          <cell r="J80" t="str">
            <v>ROSSETI_KBR</v>
          </cell>
          <cell r="K80" t="str">
            <v>Долг за э/э 6036.33 руб. Отключение с 31.01.2025.</v>
          </cell>
          <cell r="L80" t="str">
            <v>доставлено</v>
          </cell>
        </row>
        <row r="81">
          <cell r="C81" t="str">
            <v>79287116903</v>
          </cell>
          <cell r="E81" t="str">
            <v>31.01.2025 16403.2</v>
          </cell>
          <cell r="F81" t="str">
            <v>2025-01-21</v>
          </cell>
          <cell r="G81" t="str">
            <v>14:30:05</v>
          </cell>
          <cell r="H81" t="str">
            <v>2025-01-21</v>
          </cell>
          <cell r="I81" t="str">
            <v>14:30:06</v>
          </cell>
          <cell r="J81" t="str">
            <v>ROSSETI_KBR</v>
          </cell>
          <cell r="K81" t="str">
            <v>Долг за э/э 16403.2 руб. Отключение с 31.01.2025.</v>
          </cell>
          <cell r="L81" t="str">
            <v>доставлено</v>
          </cell>
        </row>
        <row r="82">
          <cell r="C82" t="str">
            <v>79286943549</v>
          </cell>
          <cell r="E82" t="str">
            <v>31.01.2025 81071.88</v>
          </cell>
          <cell r="F82" t="str">
            <v>2025-01-21</v>
          </cell>
          <cell r="G82" t="str">
            <v>14:30:05</v>
          </cell>
          <cell r="H82" t="str">
            <v>2025-01-21</v>
          </cell>
          <cell r="I82" t="str">
            <v>14:30:06</v>
          </cell>
          <cell r="J82" t="str">
            <v>ROSSETI_KBR</v>
          </cell>
          <cell r="K82" t="str">
            <v>Долг за э/э 81071.88 руб. Отключение с 31.01.2025.</v>
          </cell>
          <cell r="L82" t="str">
            <v>доставлено</v>
          </cell>
        </row>
        <row r="83">
          <cell r="C83" t="str">
            <v>79287150060</v>
          </cell>
          <cell r="E83" t="str">
            <v>31.01.2025 37302.59</v>
          </cell>
          <cell r="F83" t="str">
            <v>2025-01-21</v>
          </cell>
          <cell r="G83" t="str">
            <v>14:30:05</v>
          </cell>
          <cell r="H83" t="str">
            <v>2025-01-21</v>
          </cell>
          <cell r="I83" t="str">
            <v>14:30:06</v>
          </cell>
          <cell r="J83" t="str">
            <v>ROSSETI_KBR</v>
          </cell>
          <cell r="K83" t="str">
            <v>Долг за э/э 37302.59 руб. Отключение с 31.01.2025.</v>
          </cell>
          <cell r="L83" t="str">
            <v>доставлено</v>
          </cell>
        </row>
        <row r="84">
          <cell r="C84" t="str">
            <v>79287157554</v>
          </cell>
          <cell r="E84" t="str">
            <v>31.01.2025 69279.23</v>
          </cell>
          <cell r="F84" t="str">
            <v>2025-01-21</v>
          </cell>
          <cell r="G84" t="str">
            <v>14:30:05</v>
          </cell>
          <cell r="H84" t="str">
            <v>2025-01-21</v>
          </cell>
          <cell r="I84" t="str">
            <v>14:30:06</v>
          </cell>
          <cell r="J84" t="str">
            <v>ROSSETI_KBR</v>
          </cell>
          <cell r="K84" t="str">
            <v>Долг за э/э 69279.23 руб. Отключение с 31.01.2025.</v>
          </cell>
          <cell r="L84" t="str">
            <v>доставлено</v>
          </cell>
        </row>
        <row r="85">
          <cell r="C85" t="str">
            <v>79280779196</v>
          </cell>
          <cell r="E85" t="str">
            <v>31.01.2025 11466.14</v>
          </cell>
          <cell r="F85" t="str">
            <v>2025-01-21</v>
          </cell>
          <cell r="G85" t="str">
            <v>14:30:05</v>
          </cell>
          <cell r="H85" t="str">
            <v>2025-01-21</v>
          </cell>
          <cell r="I85" t="str">
            <v>14:30:06</v>
          </cell>
          <cell r="J85" t="str">
            <v>ROSSETI_KBR</v>
          </cell>
          <cell r="K85" t="str">
            <v>Долг за э/э 11466.14 руб. Отключение с 31.01.2025.</v>
          </cell>
          <cell r="L85" t="str">
            <v>доставлено</v>
          </cell>
        </row>
        <row r="86">
          <cell r="C86" t="str">
            <v>79280782497</v>
          </cell>
          <cell r="E86" t="str">
            <v>31.01.2025 3374.76</v>
          </cell>
          <cell r="F86" t="str">
            <v>2025-01-21</v>
          </cell>
          <cell r="G86" t="str">
            <v>14:30:05</v>
          </cell>
          <cell r="H86" t="str">
            <v>2025-01-21</v>
          </cell>
          <cell r="I86" t="str">
            <v>14:30:06</v>
          </cell>
          <cell r="J86" t="str">
            <v>ROSSETI_KBR</v>
          </cell>
          <cell r="K86" t="str">
            <v>Долг за э/э 3374.76 руб. Отключение с 31.01.2025.</v>
          </cell>
          <cell r="L86" t="str">
            <v>доставлено</v>
          </cell>
        </row>
        <row r="87">
          <cell r="C87" t="str">
            <v>79287173300</v>
          </cell>
          <cell r="E87" t="str">
            <v>30.01.2025 7672.66</v>
          </cell>
          <cell r="F87" t="str">
            <v>2025-01-21</v>
          </cell>
          <cell r="G87" t="str">
            <v>14:30:05</v>
          </cell>
          <cell r="H87" t="str">
            <v>2025-01-21</v>
          </cell>
          <cell r="I87" t="str">
            <v>14:30:06</v>
          </cell>
          <cell r="J87" t="str">
            <v>ROSSETI_KBR</v>
          </cell>
          <cell r="K87" t="str">
            <v>Долг за э/э 7672.66 руб. Отключение с 30.01.2025.</v>
          </cell>
          <cell r="L87" t="str">
            <v>доставлено</v>
          </cell>
        </row>
        <row r="88">
          <cell r="C88" t="str">
            <v>79286940456</v>
          </cell>
          <cell r="E88" t="str">
            <v>31.01.2025 171213.35</v>
          </cell>
          <cell r="F88" t="str">
            <v>2025-01-21</v>
          </cell>
          <cell r="G88" t="str">
            <v>14:30:05</v>
          </cell>
          <cell r="H88" t="str">
            <v>2025-01-21</v>
          </cell>
          <cell r="I88" t="str">
            <v>14:30:06</v>
          </cell>
          <cell r="J88" t="str">
            <v>ROSSETI_KBR</v>
          </cell>
          <cell r="K88" t="str">
            <v>Долг за э/э 171213.35 руб. Отключение с 31.01.2025.</v>
          </cell>
          <cell r="L88" t="str">
            <v>доставлено</v>
          </cell>
        </row>
        <row r="89">
          <cell r="C89" t="str">
            <v>79287182218</v>
          </cell>
          <cell r="E89" t="str">
            <v>31.01.2025 45714.72</v>
          </cell>
          <cell r="F89" t="str">
            <v>2025-01-21</v>
          </cell>
          <cell r="G89" t="str">
            <v>14:30:05</v>
          </cell>
          <cell r="H89" t="str">
            <v>2025-01-21</v>
          </cell>
          <cell r="I89" t="str">
            <v>14:30:06</v>
          </cell>
          <cell r="J89" t="str">
            <v>ROSSETI_KBR</v>
          </cell>
          <cell r="K89" t="str">
            <v>Долг за э/э 45714.72 руб. Отключение с 31.01.2025.</v>
          </cell>
          <cell r="L89" t="str">
            <v>доставлено</v>
          </cell>
        </row>
        <row r="90">
          <cell r="C90" t="str">
            <v>79287205912</v>
          </cell>
          <cell r="E90" t="str">
            <v>31.01.2025 46704</v>
          </cell>
          <cell r="F90" t="str">
            <v>2025-01-21</v>
          </cell>
          <cell r="G90" t="str">
            <v>14:30:05</v>
          </cell>
          <cell r="H90" t="str">
            <v>2025-01-21</v>
          </cell>
          <cell r="I90" t="str">
            <v>14:30:06</v>
          </cell>
          <cell r="J90" t="str">
            <v>ROSSETI_KBR</v>
          </cell>
          <cell r="K90" t="str">
            <v>Долг за э/э 46704 руб. Отключение с 31.01.2025.</v>
          </cell>
          <cell r="L90" t="str">
            <v>доставлено</v>
          </cell>
        </row>
        <row r="91">
          <cell r="C91" t="str">
            <v>79280786525</v>
          </cell>
          <cell r="E91" t="str">
            <v>31.01.2025 18192.76</v>
          </cell>
          <cell r="F91" t="str">
            <v>2025-01-21</v>
          </cell>
          <cell r="G91" t="str">
            <v>14:30:05</v>
          </cell>
          <cell r="H91" t="str">
            <v>2025-01-21</v>
          </cell>
          <cell r="I91" t="str">
            <v>14:30:06</v>
          </cell>
          <cell r="J91" t="str">
            <v>ROSSETI_KBR</v>
          </cell>
          <cell r="K91" t="str">
            <v>Долг за э/э 18192.76 руб. Отключение с 31.01.2025.</v>
          </cell>
          <cell r="L91" t="str">
            <v>доставлено</v>
          </cell>
        </row>
        <row r="92">
          <cell r="C92" t="str">
            <v>79287214773</v>
          </cell>
          <cell r="E92" t="str">
            <v>31.01.2025 84746.17</v>
          </cell>
          <cell r="F92" t="str">
            <v>2025-01-21</v>
          </cell>
          <cell r="G92" t="str">
            <v>14:30:05</v>
          </cell>
          <cell r="H92" t="str">
            <v>2025-01-21</v>
          </cell>
          <cell r="I92" t="str">
            <v>14:30:06</v>
          </cell>
          <cell r="J92" t="str">
            <v>ROSSETI_KBR</v>
          </cell>
          <cell r="K92" t="str">
            <v>Долг за э/э 84746.17 руб. Отключение с 31.01.2025.</v>
          </cell>
          <cell r="L92" t="str">
            <v>доставлено</v>
          </cell>
        </row>
        <row r="93">
          <cell r="C93" t="str">
            <v>79286930365</v>
          </cell>
          <cell r="E93" t="str">
            <v>30.01.2025 41690.13</v>
          </cell>
          <cell r="F93" t="str">
            <v>2025-01-21</v>
          </cell>
          <cell r="G93" t="str">
            <v>14:30:05</v>
          </cell>
          <cell r="H93" t="str">
            <v>2025-01-21</v>
          </cell>
          <cell r="I93" t="str">
            <v>14:30:06</v>
          </cell>
          <cell r="J93" t="str">
            <v>ROSSETI_KBR</v>
          </cell>
          <cell r="K93" t="str">
            <v>Долг за э/э 41690.13 руб. Отключение с 30.01.2025.</v>
          </cell>
          <cell r="L93" t="str">
            <v>доставлено</v>
          </cell>
        </row>
        <row r="94">
          <cell r="C94" t="str">
            <v>79287242603</v>
          </cell>
          <cell r="E94" t="str">
            <v>31.01.2025 67623.65</v>
          </cell>
          <cell r="F94" t="str">
            <v>2025-01-21</v>
          </cell>
          <cell r="G94" t="str">
            <v>14:30:05</v>
          </cell>
          <cell r="H94" t="str">
            <v>2025-01-21</v>
          </cell>
          <cell r="I94" t="str">
            <v>14:30:06</v>
          </cell>
          <cell r="J94" t="str">
            <v>ROSSETI_KBR</v>
          </cell>
          <cell r="K94" t="str">
            <v>Долг за э/э 67623.65 руб. Отключение с 31.01.2025.</v>
          </cell>
          <cell r="L94" t="str">
            <v>доставлено</v>
          </cell>
        </row>
        <row r="95">
          <cell r="C95" t="str">
            <v>79280790732</v>
          </cell>
          <cell r="E95" t="str">
            <v>31.01.2025 18108.11</v>
          </cell>
          <cell r="F95" t="str">
            <v>2025-01-21</v>
          </cell>
          <cell r="G95" t="str">
            <v>14:30:05</v>
          </cell>
          <cell r="H95" t="str">
            <v>2025-01-21</v>
          </cell>
          <cell r="I95" t="str">
            <v>14:30:06</v>
          </cell>
          <cell r="J95" t="str">
            <v>ROSSETI_KBR</v>
          </cell>
          <cell r="K95" t="str">
            <v>Долг за э/э 18108.11 руб. Отключение с 31.01.2025.</v>
          </cell>
          <cell r="L95" t="str">
            <v>доставлено</v>
          </cell>
        </row>
        <row r="96">
          <cell r="C96" t="str">
            <v>79287100110</v>
          </cell>
          <cell r="E96" t="str">
            <v>31.01.2025 76231.77</v>
          </cell>
          <cell r="F96" t="str">
            <v>2025-01-21</v>
          </cell>
          <cell r="G96" t="str">
            <v>14:30:05</v>
          </cell>
          <cell r="H96" t="str">
            <v>2025-01-21</v>
          </cell>
          <cell r="I96" t="str">
            <v>14:30:06</v>
          </cell>
          <cell r="J96" t="str">
            <v>ROSSETI_KBR</v>
          </cell>
          <cell r="K96" t="str">
            <v>Долг за э/э 76231.77 руб. Отключение с 31.01.2025.</v>
          </cell>
          <cell r="L96" t="str">
            <v>доставлено</v>
          </cell>
        </row>
        <row r="97">
          <cell r="C97" t="str">
            <v>79289148164</v>
          </cell>
          <cell r="E97" t="str">
            <v>31.01.2025 52044.27</v>
          </cell>
          <cell r="F97" t="str">
            <v>2025-01-21</v>
          </cell>
          <cell r="G97" t="str">
            <v>14:30:05</v>
          </cell>
          <cell r="H97" t="str">
            <v>2025-01-21</v>
          </cell>
          <cell r="I97" t="str">
            <v>14:30:06</v>
          </cell>
          <cell r="J97" t="str">
            <v>ROSSETI_KBR</v>
          </cell>
          <cell r="K97" t="str">
            <v>Долг за э/э 52044.27 руб. Отключение с 31.01.2025.</v>
          </cell>
          <cell r="L97" t="str">
            <v>доставлено</v>
          </cell>
        </row>
        <row r="98">
          <cell r="C98" t="str">
            <v>79289148971</v>
          </cell>
          <cell r="E98" t="str">
            <v>31.01.2025 15226.11</v>
          </cell>
          <cell r="F98" t="str">
            <v>2025-01-21</v>
          </cell>
          <cell r="G98" t="str">
            <v>14:30:05</v>
          </cell>
          <cell r="H98" t="str">
            <v>2025-01-21</v>
          </cell>
          <cell r="I98" t="str">
            <v>14:30:06</v>
          </cell>
          <cell r="J98" t="str">
            <v>ROSSETI_KBR</v>
          </cell>
          <cell r="K98" t="str">
            <v>Долг за э/э 15226.11 руб. Отключение с 31.01.2025.</v>
          </cell>
          <cell r="L98" t="str">
            <v>доставлено</v>
          </cell>
        </row>
        <row r="99">
          <cell r="C99" t="str">
            <v>79286940445</v>
          </cell>
          <cell r="E99" t="str">
            <v>31.01.2025 74645.16</v>
          </cell>
          <cell r="F99" t="str">
            <v>2025-01-21</v>
          </cell>
          <cell r="G99" t="str">
            <v>14:30:05</v>
          </cell>
          <cell r="H99" t="str">
            <v>2025-01-21</v>
          </cell>
          <cell r="I99" t="str">
            <v>14:30:06</v>
          </cell>
          <cell r="J99" t="str">
            <v>ROSSETI_KBR</v>
          </cell>
          <cell r="K99" t="str">
            <v>Долг за э/э 74645.16 руб. Отключение с 31.01.2025.</v>
          </cell>
          <cell r="L99" t="str">
            <v>доставлено</v>
          </cell>
        </row>
        <row r="100">
          <cell r="C100" t="str">
            <v>79280800139</v>
          </cell>
          <cell r="E100" t="str">
            <v>31.01.2025 436.95</v>
          </cell>
          <cell r="F100" t="str">
            <v>2025-01-21</v>
          </cell>
          <cell r="G100" t="str">
            <v>14:30:05</v>
          </cell>
          <cell r="H100" t="str">
            <v>2025-01-21</v>
          </cell>
          <cell r="I100" t="str">
            <v>14:30:06</v>
          </cell>
          <cell r="J100" t="str">
            <v>ROSSETI_KBR</v>
          </cell>
          <cell r="K100" t="str">
            <v>Долг за э/э 436.95 руб. Отключение с 31.01.2025.</v>
          </cell>
          <cell r="L100" t="str">
            <v>доставлено</v>
          </cell>
        </row>
        <row r="101">
          <cell r="C101" t="str">
            <v>79280843933</v>
          </cell>
          <cell r="E101" t="str">
            <v>31.01.2025 65333.56</v>
          </cell>
          <cell r="F101" t="str">
            <v>2025-01-21</v>
          </cell>
          <cell r="G101" t="str">
            <v>14:30:05</v>
          </cell>
          <cell r="H101" t="str">
            <v>2025-01-21</v>
          </cell>
          <cell r="I101" t="str">
            <v>14:30:06</v>
          </cell>
          <cell r="J101" t="str">
            <v>ROSSETI_KBR</v>
          </cell>
          <cell r="K101" t="str">
            <v>Долг за э/э 65333.56 руб. Отключение с 31.01.2025.</v>
          </cell>
          <cell r="L101" t="str">
            <v>доставлено</v>
          </cell>
        </row>
        <row r="102">
          <cell r="C102" t="str">
            <v>79289155330</v>
          </cell>
          <cell r="E102" t="str">
            <v>31.01.2025 382.16</v>
          </cell>
          <cell r="F102" t="str">
            <v>2025-01-21</v>
          </cell>
          <cell r="G102" t="str">
            <v>14:30:05</v>
          </cell>
          <cell r="H102" t="str">
            <v>2025-01-21</v>
          </cell>
          <cell r="I102" t="str">
            <v>14:30:06</v>
          </cell>
          <cell r="J102" t="str">
            <v>ROSSETI_KBR</v>
          </cell>
          <cell r="K102" t="str">
            <v>Долг за э/э 382.16 руб. Отключение с 31.01.2025.</v>
          </cell>
          <cell r="L102" t="str">
            <v>доставлено</v>
          </cell>
        </row>
        <row r="103">
          <cell r="C103" t="str">
            <v>79283202088</v>
          </cell>
          <cell r="E103" t="str">
            <v>31.01.2025 209734.18</v>
          </cell>
          <cell r="F103" t="str">
            <v>2025-01-21</v>
          </cell>
          <cell r="G103" t="str">
            <v>14:30:05</v>
          </cell>
          <cell r="H103" t="str">
            <v>2025-01-21</v>
          </cell>
          <cell r="I103" t="str">
            <v>14:30:06</v>
          </cell>
          <cell r="J103" t="str">
            <v>ROSSETI_KBR</v>
          </cell>
          <cell r="K103" t="str">
            <v>Долг за э/э 209734.18 руб. Отключение с 31.01.2025.</v>
          </cell>
          <cell r="L103" t="str">
            <v>доставлено</v>
          </cell>
        </row>
        <row r="104">
          <cell r="C104" t="str">
            <v>79286908020</v>
          </cell>
          <cell r="E104" t="str">
            <v>31.01.2025 378.3</v>
          </cell>
          <cell r="F104" t="str">
            <v>2025-01-21</v>
          </cell>
          <cell r="G104" t="str">
            <v>14:30:05</v>
          </cell>
          <cell r="H104" t="str">
            <v>2025-01-21</v>
          </cell>
          <cell r="I104" t="str">
            <v>14:30:06</v>
          </cell>
          <cell r="J104" t="str">
            <v>ROSSETI_KBR</v>
          </cell>
          <cell r="K104" t="str">
            <v>Долг за э/э 378.3 руб. Отключение с 31.01.2025.</v>
          </cell>
          <cell r="L104" t="str">
            <v>доставлено</v>
          </cell>
        </row>
        <row r="105">
          <cell r="C105" t="str">
            <v>79287104367</v>
          </cell>
          <cell r="E105" t="str">
            <v>30.01.2025 59528.55</v>
          </cell>
          <cell r="F105" t="str">
            <v>2025-01-21</v>
          </cell>
          <cell r="G105" t="str">
            <v>14:30:05</v>
          </cell>
          <cell r="H105" t="str">
            <v>2025-01-21</v>
          </cell>
          <cell r="I105" t="str">
            <v>14:30:06</v>
          </cell>
          <cell r="J105" t="str">
            <v>ROSSETI_KBR</v>
          </cell>
          <cell r="K105" t="str">
            <v>Долг за э/э 59528.55 руб. Отключение с 30.01.2025.</v>
          </cell>
          <cell r="L105" t="str">
            <v>доставлено</v>
          </cell>
        </row>
        <row r="106">
          <cell r="C106" t="str">
            <v>79287005988</v>
          </cell>
          <cell r="E106" t="str">
            <v>31.01.2025 20114</v>
          </cell>
          <cell r="F106" t="str">
            <v>2025-01-21</v>
          </cell>
          <cell r="G106" t="str">
            <v>14:30:05</v>
          </cell>
          <cell r="H106" t="str">
            <v>2025-01-21</v>
          </cell>
          <cell r="I106" t="str">
            <v>14:30:06</v>
          </cell>
          <cell r="J106" t="str">
            <v>ROSSETI_KBR</v>
          </cell>
          <cell r="K106" t="str">
            <v>Долг за э/э 20114 руб. Отключение с 31.01.2025.</v>
          </cell>
          <cell r="L106" t="str">
            <v>доставлено</v>
          </cell>
        </row>
        <row r="107">
          <cell r="C107" t="str">
            <v>79289129986</v>
          </cell>
          <cell r="E107" t="str">
            <v>31.01.2025 19709.33</v>
          </cell>
          <cell r="F107" t="str">
            <v>2025-01-21</v>
          </cell>
          <cell r="G107" t="str">
            <v>14:30:05</v>
          </cell>
          <cell r="H107" t="str">
            <v>2025-01-21</v>
          </cell>
          <cell r="I107" t="str">
            <v>14:30:07</v>
          </cell>
          <cell r="J107" t="str">
            <v>ROSSETI_KBR</v>
          </cell>
          <cell r="K107" t="str">
            <v>Долг за э/э 19709.33 руб. Отключение с 31.01.2025.</v>
          </cell>
          <cell r="L107" t="str">
            <v>доставлено</v>
          </cell>
        </row>
        <row r="108">
          <cell r="C108" t="str">
            <v>79280770428</v>
          </cell>
          <cell r="E108" t="str">
            <v>30.01.2025 47772.27 29.10.2019</v>
          </cell>
          <cell r="F108" t="str">
            <v>2025-01-21</v>
          </cell>
          <cell r="G108" t="str">
            <v>14:30:05</v>
          </cell>
          <cell r="H108" t="str">
            <v>2025-01-21</v>
          </cell>
          <cell r="I108" t="str">
            <v>14:30:07</v>
          </cell>
          <cell r="J108" t="str">
            <v>ROSSETI_KBR</v>
          </cell>
          <cell r="K108" t="str">
            <v>Долг за э/э 47772.27 руб. Отключение с 30.01.2025.</v>
          </cell>
          <cell r="L108" t="str">
            <v>доставлено</v>
          </cell>
        </row>
        <row r="109">
          <cell r="C109" t="str">
            <v>79280787887</v>
          </cell>
          <cell r="E109" t="str">
            <v>31.01.2025 22267.23</v>
          </cell>
          <cell r="F109" t="str">
            <v>2025-01-21</v>
          </cell>
          <cell r="G109" t="str">
            <v>14:30:05</v>
          </cell>
          <cell r="H109" t="str">
            <v>2025-01-21</v>
          </cell>
          <cell r="I109" t="str">
            <v>14:30:07</v>
          </cell>
          <cell r="J109" t="str">
            <v>ROSSETI_KBR</v>
          </cell>
          <cell r="K109" t="str">
            <v>Долг за э/э 22267.23 руб. Отключение с 31.01.2025.</v>
          </cell>
          <cell r="L109" t="str">
            <v>доставлено</v>
          </cell>
        </row>
        <row r="110">
          <cell r="C110" t="str">
            <v>79289152820</v>
          </cell>
          <cell r="E110" t="str">
            <v>31.01.2025 870703.3</v>
          </cell>
          <cell r="F110" t="str">
            <v>2025-01-21</v>
          </cell>
          <cell r="G110" t="str">
            <v>14:30:05</v>
          </cell>
          <cell r="H110" t="str">
            <v>2025-01-21</v>
          </cell>
          <cell r="I110" t="str">
            <v>14:30:07</v>
          </cell>
          <cell r="J110" t="str">
            <v>ROSSETI_KBR</v>
          </cell>
          <cell r="K110" t="str">
            <v>Долг за э/э 870703.3 руб. Отключение с 31.01.2025.</v>
          </cell>
          <cell r="L110" t="str">
            <v>доставлено</v>
          </cell>
        </row>
        <row r="111">
          <cell r="C111" t="str">
            <v>79286930907</v>
          </cell>
          <cell r="E111" t="str">
            <v>31.01.2025 117513.17</v>
          </cell>
          <cell r="F111" t="str">
            <v>2025-01-21</v>
          </cell>
          <cell r="G111" t="str">
            <v>14:30:05</v>
          </cell>
          <cell r="H111" t="str">
            <v>2025-01-21</v>
          </cell>
          <cell r="I111" t="str">
            <v>14:30:07</v>
          </cell>
          <cell r="J111" t="str">
            <v>ROSSETI_KBR</v>
          </cell>
          <cell r="K111" t="str">
            <v>Долг за э/э 117513.17 руб. Отключение с 31.01.2025.</v>
          </cell>
          <cell r="L111" t="str">
            <v>доставлено</v>
          </cell>
        </row>
        <row r="112">
          <cell r="C112" t="str">
            <v>79286948928</v>
          </cell>
          <cell r="E112" t="str">
            <v>31.01.2025 5359.05</v>
          </cell>
          <cell r="F112" t="str">
            <v>2025-01-21</v>
          </cell>
          <cell r="G112" t="str">
            <v>14:30:05</v>
          </cell>
          <cell r="H112" t="str">
            <v>2025-01-21</v>
          </cell>
          <cell r="I112" t="str">
            <v>14:30:07</v>
          </cell>
          <cell r="J112" t="str">
            <v>ROSSETI_KBR</v>
          </cell>
          <cell r="K112" t="str">
            <v>Долг за э/э 5359.05 руб. Отключение с 31.01.2025.</v>
          </cell>
          <cell r="L112" t="str">
            <v>доставлено</v>
          </cell>
        </row>
        <row r="113">
          <cell r="C113" t="str">
            <v>79223637373</v>
          </cell>
          <cell r="E113" t="str">
            <v>31.01.2025 124738.87</v>
          </cell>
          <cell r="F113" t="str">
            <v>2025-01-21</v>
          </cell>
          <cell r="G113" t="str">
            <v>14:30:05</v>
          </cell>
          <cell r="H113" t="str">
            <v>2025-01-21</v>
          </cell>
          <cell r="I113" t="str">
            <v>14:30:07</v>
          </cell>
          <cell r="J113" t="str">
            <v>ROSSETI_KBR</v>
          </cell>
          <cell r="K113" t="str">
            <v>Долг за э/э 124738.87 руб. Отключение с 31.01.2025.</v>
          </cell>
          <cell r="L113" t="str">
            <v>доставлено</v>
          </cell>
        </row>
        <row r="114">
          <cell r="C114" t="str">
            <v>79280818150</v>
          </cell>
          <cell r="E114" t="str">
            <v>30.01.2025 20136.37 29.10.2019</v>
          </cell>
          <cell r="F114" t="str">
            <v>2025-01-21</v>
          </cell>
          <cell r="G114" t="str">
            <v>14:30:05</v>
          </cell>
          <cell r="H114" t="str">
            <v>2025-01-21</v>
          </cell>
          <cell r="I114" t="str">
            <v>14:30:07</v>
          </cell>
          <cell r="J114" t="str">
            <v>ROSSETI_KBR</v>
          </cell>
          <cell r="K114" t="str">
            <v>Долг за э/э 20136.37 руб. Отключение с 30.01.2025.</v>
          </cell>
          <cell r="L114" t="str">
            <v>доставлено</v>
          </cell>
        </row>
        <row r="115">
          <cell r="C115" t="str">
            <v>79280814088</v>
          </cell>
          <cell r="E115" t="str">
            <v>30.01.2025 13434.17</v>
          </cell>
          <cell r="F115" t="str">
            <v>2025-01-21</v>
          </cell>
          <cell r="G115" t="str">
            <v>14:30:05</v>
          </cell>
          <cell r="H115" t="str">
            <v>2025-01-21</v>
          </cell>
          <cell r="I115" t="str">
            <v>14:30:07</v>
          </cell>
          <cell r="J115" t="str">
            <v>ROSSETI_KBR</v>
          </cell>
          <cell r="K115" t="str">
            <v>Долг за э/э 13434.17 руб. Отключение с 30.01.2025.</v>
          </cell>
          <cell r="L115" t="str">
            <v>доставлено</v>
          </cell>
        </row>
        <row r="116">
          <cell r="C116" t="str">
            <v>79289151595</v>
          </cell>
          <cell r="E116" t="str">
            <v>30.01.2025 423735.33 29.10.2019</v>
          </cell>
          <cell r="F116" t="str">
            <v>2025-01-21</v>
          </cell>
          <cell r="G116" t="str">
            <v>14:30:05</v>
          </cell>
          <cell r="H116" t="str">
            <v>2025-01-21</v>
          </cell>
          <cell r="I116" t="str">
            <v>14:30:07</v>
          </cell>
          <cell r="J116" t="str">
            <v>ROSSETI_KBR</v>
          </cell>
          <cell r="K116" t="str">
            <v>Долг за э/э 423735.33 руб. Отключение с 30.01.2025.</v>
          </cell>
          <cell r="L116" t="str">
            <v>доставлено</v>
          </cell>
        </row>
        <row r="117">
          <cell r="C117" t="str">
            <v>79289149213</v>
          </cell>
          <cell r="E117" t="str">
            <v>31.01.2025 12331.76</v>
          </cell>
          <cell r="F117" t="str">
            <v>2025-01-21</v>
          </cell>
          <cell r="G117" t="str">
            <v>14:30:05</v>
          </cell>
          <cell r="H117" t="str">
            <v>2025-01-21</v>
          </cell>
          <cell r="I117" t="str">
            <v>14:30:07</v>
          </cell>
          <cell r="J117" t="str">
            <v>ROSSETI_KBR</v>
          </cell>
          <cell r="K117" t="str">
            <v>Долг за э/э 12331.76 руб. Отключение с 31.01.2025.</v>
          </cell>
          <cell r="L117" t="str">
            <v>доставлено</v>
          </cell>
        </row>
        <row r="118">
          <cell r="C118" t="str">
            <v>79287065603</v>
          </cell>
          <cell r="E118" t="str">
            <v>31.01.2025 139330.02</v>
          </cell>
          <cell r="F118" t="str">
            <v>2025-01-21</v>
          </cell>
          <cell r="G118" t="str">
            <v>14:30:05</v>
          </cell>
          <cell r="H118" t="str">
            <v>2025-01-21</v>
          </cell>
          <cell r="I118" t="str">
            <v>14:30:07</v>
          </cell>
          <cell r="J118" t="str">
            <v>ROSSETI_KBR</v>
          </cell>
          <cell r="K118" t="str">
            <v>Долг за э/э 139330.02 руб. Отключение с 31.01.2025.</v>
          </cell>
          <cell r="L118" t="str">
            <v>доставлено</v>
          </cell>
        </row>
        <row r="119">
          <cell r="C119" t="str">
            <v>79262691999</v>
          </cell>
          <cell r="E119" t="str">
            <v>31.01.2025 24586.64</v>
          </cell>
          <cell r="F119" t="str">
            <v>2025-01-21</v>
          </cell>
          <cell r="G119" t="str">
            <v>14:30:05</v>
          </cell>
          <cell r="H119" t="str">
            <v>2025-01-21</v>
          </cell>
          <cell r="I119" t="str">
            <v>14:30:07</v>
          </cell>
          <cell r="J119" t="str">
            <v>ROSSETI_KBR</v>
          </cell>
          <cell r="K119" t="str">
            <v>Долг за э/э 24586.64 руб. Отключение с 31.01.2025.</v>
          </cell>
          <cell r="L119" t="str">
            <v>доставлено</v>
          </cell>
        </row>
        <row r="120">
          <cell r="C120" t="str">
            <v>79287213060</v>
          </cell>
          <cell r="E120" t="str">
            <v>31.01.2025 14553.15</v>
          </cell>
          <cell r="F120" t="str">
            <v>2025-01-21</v>
          </cell>
          <cell r="G120" t="str">
            <v>14:30:05</v>
          </cell>
          <cell r="H120" t="str">
            <v>2025-01-21</v>
          </cell>
          <cell r="I120" t="str">
            <v>14:30:07</v>
          </cell>
          <cell r="J120" t="str">
            <v>ROSSETI_KBR</v>
          </cell>
          <cell r="K120" t="str">
            <v>Долг за э/э 14553.15 руб. Отключение с 31.01.2025.</v>
          </cell>
          <cell r="L120" t="str">
            <v>доставлено</v>
          </cell>
        </row>
        <row r="121">
          <cell r="C121" t="str">
            <v>79280759505</v>
          </cell>
          <cell r="E121" t="str">
            <v>31.01.2025 14381.24</v>
          </cell>
          <cell r="F121" t="str">
            <v>2025-01-21</v>
          </cell>
          <cell r="G121" t="str">
            <v>14:30:05</v>
          </cell>
          <cell r="H121" t="str">
            <v>2025-01-21</v>
          </cell>
          <cell r="I121" t="str">
            <v>14:30:07</v>
          </cell>
          <cell r="J121" t="str">
            <v>ROSSETI_KBR</v>
          </cell>
          <cell r="K121" t="str">
            <v>Долг за э/э 14381.24 руб. Отключение с 31.01.2025.</v>
          </cell>
          <cell r="L121" t="str">
            <v>доставлено</v>
          </cell>
        </row>
        <row r="122">
          <cell r="C122" t="str">
            <v>79287161924</v>
          </cell>
          <cell r="E122" t="str">
            <v>31.01.2025 172228.25</v>
          </cell>
          <cell r="F122" t="str">
            <v>2025-01-21</v>
          </cell>
          <cell r="G122" t="str">
            <v>14:30:05</v>
          </cell>
          <cell r="H122" t="str">
            <v>2025-01-21</v>
          </cell>
          <cell r="I122" t="str">
            <v>14:30:07</v>
          </cell>
          <cell r="J122" t="str">
            <v>ROSSETI_KBR</v>
          </cell>
          <cell r="K122" t="str">
            <v>Долг за э/э 172228.25 руб. Отключение с 31.01.2025.</v>
          </cell>
          <cell r="L122" t="str">
            <v>доставлено</v>
          </cell>
        </row>
        <row r="123">
          <cell r="C123" t="str">
            <v>79287079147</v>
          </cell>
          <cell r="E123" t="str">
            <v>30.01.2025 498900.79</v>
          </cell>
          <cell r="F123" t="str">
            <v>2025-01-21</v>
          </cell>
          <cell r="G123" t="str">
            <v>14:30:05</v>
          </cell>
          <cell r="H123" t="str">
            <v>2025-01-21</v>
          </cell>
          <cell r="I123" t="str">
            <v>14:30:07</v>
          </cell>
          <cell r="J123" t="str">
            <v>ROSSETI_KBR</v>
          </cell>
          <cell r="K123" t="str">
            <v>Долг за э/э 498900.79 руб. Отключение с 30.01.2025.</v>
          </cell>
          <cell r="L123" t="str">
            <v>доставлено</v>
          </cell>
        </row>
        <row r="124">
          <cell r="C124" t="str">
            <v>79287090508</v>
          </cell>
          <cell r="E124" t="str">
            <v>31.01.2025 157978.54</v>
          </cell>
          <cell r="F124" t="str">
            <v>2025-01-21</v>
          </cell>
          <cell r="G124" t="str">
            <v>14:30:05</v>
          </cell>
          <cell r="H124" t="str">
            <v>2025-01-21</v>
          </cell>
          <cell r="I124" t="str">
            <v>14:30:07</v>
          </cell>
          <cell r="J124" t="str">
            <v>ROSSETI_KBR</v>
          </cell>
          <cell r="K124" t="str">
            <v>Долг за э/э 157978.54 руб. Отключение с 31.01.2025.</v>
          </cell>
          <cell r="L124" t="str">
            <v>доставлено</v>
          </cell>
        </row>
        <row r="125">
          <cell r="C125" t="str">
            <v>79280836444</v>
          </cell>
          <cell r="E125" t="str">
            <v>31.01.2025 4174.29</v>
          </cell>
          <cell r="F125" t="str">
            <v>2025-01-21</v>
          </cell>
          <cell r="G125" t="str">
            <v>14:30:05</v>
          </cell>
          <cell r="H125" t="str">
            <v>2025-01-21</v>
          </cell>
          <cell r="I125" t="str">
            <v>14:30:08</v>
          </cell>
          <cell r="J125" t="str">
            <v>ROSSETI_KBR</v>
          </cell>
          <cell r="K125" t="str">
            <v>Долг за э/э 4174.29 руб. Отключение с 31.01.2025.</v>
          </cell>
          <cell r="L125" t="str">
            <v>доставлено</v>
          </cell>
        </row>
        <row r="126">
          <cell r="C126" t="str">
            <v>79286921616</v>
          </cell>
          <cell r="E126" t="str">
            <v>31.01.2025 1002.34</v>
          </cell>
          <cell r="F126" t="str">
            <v>2025-01-21</v>
          </cell>
          <cell r="G126" t="str">
            <v>14:30:05</v>
          </cell>
          <cell r="H126" t="str">
            <v>2025-01-21</v>
          </cell>
          <cell r="I126" t="str">
            <v>14:30:10</v>
          </cell>
          <cell r="J126" t="str">
            <v>ROSSETI_KBR</v>
          </cell>
          <cell r="K126" t="str">
            <v>Долг за э/э 1002.34 руб. Отключение с 31.01.2025.</v>
          </cell>
          <cell r="L126" t="str">
            <v>доставлено</v>
          </cell>
        </row>
        <row r="127">
          <cell r="C127" t="str">
            <v>79280762907</v>
          </cell>
          <cell r="E127" t="str">
            <v>31.01.2025 258092.33</v>
          </cell>
          <cell r="F127" t="str">
            <v>2025-01-21</v>
          </cell>
          <cell r="G127" t="str">
            <v>14:30:05</v>
          </cell>
          <cell r="H127" t="str">
            <v>2025-01-21</v>
          </cell>
          <cell r="I127" t="str">
            <v>14:30:10</v>
          </cell>
          <cell r="J127" t="str">
            <v>ROSSETI_KBR</v>
          </cell>
          <cell r="K127" t="str">
            <v>Долг за э/э 258092.33 руб. Отключение с 31.01.2025.</v>
          </cell>
          <cell r="L127" t="str">
            <v>доставлено</v>
          </cell>
        </row>
        <row r="128">
          <cell r="C128" t="str">
            <v>79287169479</v>
          </cell>
          <cell r="E128" t="str">
            <v>31.01.2025 8526.36</v>
          </cell>
          <cell r="F128" t="str">
            <v>2025-01-21</v>
          </cell>
          <cell r="G128" t="str">
            <v>14:30:05</v>
          </cell>
          <cell r="H128" t="str">
            <v>2025-01-21</v>
          </cell>
          <cell r="I128" t="str">
            <v>14:30:10</v>
          </cell>
          <cell r="J128" t="str">
            <v>ROSSETI_KBR</v>
          </cell>
          <cell r="K128" t="str">
            <v>Долг за э/э 8526.36 руб. Отключение с 31.01.2025.</v>
          </cell>
          <cell r="L128" t="str">
            <v>доставлено</v>
          </cell>
        </row>
        <row r="129">
          <cell r="C129" t="str">
            <v>79289124156</v>
          </cell>
          <cell r="E129" t="str">
            <v>31.01.2025 953.12 25.09.2019</v>
          </cell>
          <cell r="F129" t="str">
            <v>2025-01-21</v>
          </cell>
          <cell r="G129" t="str">
            <v>14:30:05</v>
          </cell>
          <cell r="H129" t="str">
            <v>2025-01-21</v>
          </cell>
          <cell r="I129" t="str">
            <v>14:30:10</v>
          </cell>
          <cell r="J129" t="str">
            <v>ROSSETI_KBR</v>
          </cell>
          <cell r="K129" t="str">
            <v>Долг за э/э 953.12 руб. Отключение с 31.01.2025.</v>
          </cell>
          <cell r="L129" t="str">
            <v>доставлено</v>
          </cell>
        </row>
        <row r="130">
          <cell r="C130" t="str">
            <v>79287241999</v>
          </cell>
          <cell r="E130" t="str">
            <v>31.01.2025 12541.11</v>
          </cell>
          <cell r="F130" t="str">
            <v>2025-01-21</v>
          </cell>
          <cell r="G130" t="str">
            <v>14:30:05</v>
          </cell>
          <cell r="H130" t="str">
            <v>2025-01-21</v>
          </cell>
          <cell r="I130" t="str">
            <v>14:30:11</v>
          </cell>
          <cell r="J130" t="str">
            <v>ROSSETI_KBR</v>
          </cell>
          <cell r="K130" t="str">
            <v>Долг за э/э 12541.11 руб. Отключение с 31.01.2025.</v>
          </cell>
          <cell r="L130" t="str">
            <v>доставлено</v>
          </cell>
        </row>
        <row r="131">
          <cell r="C131" t="str">
            <v>79280820001</v>
          </cell>
          <cell r="E131" t="str">
            <v>31.01.2025 178391.83</v>
          </cell>
          <cell r="F131" t="str">
            <v>2025-01-21</v>
          </cell>
          <cell r="G131" t="str">
            <v>14:30:05</v>
          </cell>
          <cell r="H131" t="str">
            <v>2025-01-21</v>
          </cell>
          <cell r="I131" t="str">
            <v>14:30:11</v>
          </cell>
          <cell r="J131" t="str">
            <v>ROSSETI_KBR</v>
          </cell>
          <cell r="K131" t="str">
            <v>Долг за э/э 178391.83 руб. Отключение с 31.01.2025.</v>
          </cell>
          <cell r="L131" t="str">
            <v>доставлено</v>
          </cell>
        </row>
        <row r="132">
          <cell r="C132" t="str">
            <v>79280843600</v>
          </cell>
          <cell r="E132" t="str">
            <v>31.01.2025 1180734.82</v>
          </cell>
          <cell r="F132" t="str">
            <v>2025-01-21</v>
          </cell>
          <cell r="G132" t="str">
            <v>14:30:05</v>
          </cell>
          <cell r="H132" t="str">
            <v>2025-01-21</v>
          </cell>
          <cell r="I132" t="str">
            <v>14:30:11</v>
          </cell>
          <cell r="J132" t="str">
            <v>ROSSETI_KBR</v>
          </cell>
          <cell r="K132" t="str">
            <v>Долг за э/э 1180734.82 руб. Отключение с 31.01.2025.</v>
          </cell>
          <cell r="L132" t="str">
            <v>доставлено</v>
          </cell>
        </row>
        <row r="133">
          <cell r="C133" t="str">
            <v>79287098198</v>
          </cell>
          <cell r="E133" t="str">
            <v>31.01.2025 108339.39</v>
          </cell>
          <cell r="F133" t="str">
            <v>2025-01-21</v>
          </cell>
          <cell r="G133" t="str">
            <v>14:30:05</v>
          </cell>
          <cell r="H133" t="str">
            <v>2025-01-21</v>
          </cell>
          <cell r="I133" t="str">
            <v>14:30:11</v>
          </cell>
          <cell r="J133" t="str">
            <v>ROSSETI_KBR</v>
          </cell>
          <cell r="K133" t="str">
            <v>Долг за э/э 108339.39 руб. Отключение с 31.01.2025.</v>
          </cell>
          <cell r="L133" t="str">
            <v>доставлено</v>
          </cell>
        </row>
        <row r="134">
          <cell r="C134" t="str">
            <v>79094875688</v>
          </cell>
          <cell r="E134" t="str">
            <v>31.01.2025 55533.48</v>
          </cell>
          <cell r="F134" t="str">
            <v>2025-01-21</v>
          </cell>
          <cell r="G134" t="str">
            <v>14:30:05</v>
          </cell>
          <cell r="H134" t="str">
            <v>2025-01-21</v>
          </cell>
          <cell r="I134" t="str">
            <v>14:30:13</v>
          </cell>
          <cell r="J134" t="str">
            <v>ROSSETI_KBR</v>
          </cell>
          <cell r="K134" t="str">
            <v>Долг за э/э 55533.48 руб. Отключение с 31.01.2025.</v>
          </cell>
          <cell r="L134" t="str">
            <v>доставлено</v>
          </cell>
        </row>
        <row r="135">
          <cell r="C135" t="str">
            <v>79287066777</v>
          </cell>
          <cell r="E135" t="str">
            <v>31.01.2025 28822.84</v>
          </cell>
          <cell r="F135" t="str">
            <v>2025-01-21</v>
          </cell>
          <cell r="G135" t="str">
            <v>14:30:05</v>
          </cell>
          <cell r="H135" t="str">
            <v>2025-01-21</v>
          </cell>
          <cell r="I135" t="str">
            <v>14:30:15</v>
          </cell>
          <cell r="J135" t="str">
            <v>ROSSETI_KBR</v>
          </cell>
          <cell r="K135" t="str">
            <v>Долг за э/э 28822.84 руб. Отключение с 31.01.2025.</v>
          </cell>
          <cell r="L135" t="str">
            <v>доставлено</v>
          </cell>
        </row>
        <row r="136">
          <cell r="C136" t="str">
            <v>79034911192</v>
          </cell>
          <cell r="E136" t="str">
            <v>31.01.2025 224427.04</v>
          </cell>
          <cell r="F136" t="str">
            <v>2025-01-21</v>
          </cell>
          <cell r="G136" t="str">
            <v>14:30:05</v>
          </cell>
          <cell r="H136" t="str">
            <v>2025-01-21</v>
          </cell>
          <cell r="I136" t="str">
            <v>14:30:15</v>
          </cell>
          <cell r="J136" t="str">
            <v>ROSSETI_KBR</v>
          </cell>
          <cell r="K136" t="str">
            <v>Долг за э/э 224427.04 руб. Отключение с 31.01.2025.</v>
          </cell>
          <cell r="L136" t="str">
            <v>доставлено</v>
          </cell>
        </row>
        <row r="137">
          <cell r="C137" t="str">
            <v>79034911893</v>
          </cell>
          <cell r="E137" t="str">
            <v>31.01.2025 2463.92</v>
          </cell>
          <cell r="F137" t="str">
            <v>2025-01-21</v>
          </cell>
          <cell r="G137" t="str">
            <v>14:30:05</v>
          </cell>
          <cell r="H137" t="str">
            <v>2025-01-21</v>
          </cell>
          <cell r="I137" t="str">
            <v>14:30:15</v>
          </cell>
          <cell r="J137" t="str">
            <v>ROSSETI_KBR</v>
          </cell>
          <cell r="K137" t="str">
            <v>Долг за э/э 2463.92 руб. Отключение с 31.01.2025.</v>
          </cell>
          <cell r="L137" t="str">
            <v>доставлено</v>
          </cell>
        </row>
        <row r="138">
          <cell r="C138" t="str">
            <v>79202007734</v>
          </cell>
          <cell r="E138" t="str">
            <v>31.01.2025 15529.79</v>
          </cell>
          <cell r="F138" t="str">
            <v>2025-01-21</v>
          </cell>
          <cell r="G138" t="str">
            <v>14:30:05</v>
          </cell>
          <cell r="H138" t="str">
            <v>2025-01-21</v>
          </cell>
          <cell r="I138" t="str">
            <v>14:30:16</v>
          </cell>
          <cell r="J138" t="str">
            <v>ROSSETI_KBR</v>
          </cell>
          <cell r="K138" t="str">
            <v>Долг за э/э 15529.79 руб. Отключение с 31.01.2025.</v>
          </cell>
          <cell r="L138" t="str">
            <v>доставлено</v>
          </cell>
        </row>
        <row r="139">
          <cell r="C139" t="str">
            <v>79286914785</v>
          </cell>
          <cell r="E139" t="str">
            <v>31.01.2025 4056.39</v>
          </cell>
          <cell r="F139" t="str">
            <v>2025-01-21</v>
          </cell>
          <cell r="G139" t="str">
            <v>14:30:05</v>
          </cell>
          <cell r="H139" t="str">
            <v>2025-01-21</v>
          </cell>
          <cell r="I139" t="str">
            <v>14:30:17</v>
          </cell>
          <cell r="J139" t="str">
            <v>ROSSETI_KBR</v>
          </cell>
          <cell r="K139" t="str">
            <v>Долг за э/э 4056.39 руб. Отключение с 31.01.2025.</v>
          </cell>
          <cell r="L139" t="str">
            <v>доставлено</v>
          </cell>
        </row>
        <row r="140">
          <cell r="C140" t="str">
            <v>79287108453</v>
          </cell>
          <cell r="E140" t="str">
            <v>31.01.2025 62972.85</v>
          </cell>
          <cell r="F140" t="str">
            <v>2025-01-21</v>
          </cell>
          <cell r="G140" t="str">
            <v>14:30:05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62972.85 руб. Отключение с 31.01.2025.</v>
          </cell>
          <cell r="L140" t="str">
            <v>отправлено</v>
          </cell>
        </row>
        <row r="141">
          <cell r="C141" t="str">
            <v>79187250004</v>
          </cell>
          <cell r="E141" t="str">
            <v>31.01.2025 9131.9</v>
          </cell>
          <cell r="F141" t="str">
            <v>2025-01-21</v>
          </cell>
          <cell r="G141" t="str">
            <v>14:30:05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9131.9 руб. Отключение с 31.01.2025.</v>
          </cell>
          <cell r="L141" t="str">
            <v>отправлено</v>
          </cell>
        </row>
        <row r="142">
          <cell r="C142" t="str">
            <v>79287202607</v>
          </cell>
          <cell r="E142" t="str">
            <v>30.01.2025 1211.77</v>
          </cell>
          <cell r="F142" t="str">
            <v>2025-01-21</v>
          </cell>
          <cell r="G142" t="str">
            <v>14:30:05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1211.77 руб. Отключение с 30.01.2025.</v>
          </cell>
          <cell r="L142" t="str">
            <v>отправлено</v>
          </cell>
        </row>
        <row r="143">
          <cell r="C143" t="str">
            <v>79286933838</v>
          </cell>
          <cell r="E143" t="str">
            <v>31.01.2025 121712.14</v>
          </cell>
          <cell r="F143" t="str">
            <v>2025-01-21</v>
          </cell>
          <cell r="G143" t="str">
            <v>14:30:05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121712.14 руб. Отключение с 31.01.2025.</v>
          </cell>
          <cell r="L143" t="str">
            <v>отправлено</v>
          </cell>
        </row>
        <row r="144">
          <cell r="C144" t="str">
            <v>79287135535</v>
          </cell>
          <cell r="E144" t="str">
            <v>31.01.2025 556.26</v>
          </cell>
          <cell r="F144" t="str">
            <v>2025-01-21</v>
          </cell>
          <cell r="G144" t="str">
            <v>14:30:05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556.26 руб. Отключение с 31.01.2025.</v>
          </cell>
          <cell r="L144" t="str">
            <v>отправлено</v>
          </cell>
        </row>
        <row r="145">
          <cell r="C145" t="str">
            <v>79289136546</v>
          </cell>
          <cell r="E145" t="str">
            <v>30.01.2025 187848.25</v>
          </cell>
          <cell r="F145" t="str">
            <v>2025-01-21</v>
          </cell>
          <cell r="G145" t="str">
            <v>14:30:05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187848.25 руб. Отключение с 30.01.2025.</v>
          </cell>
          <cell r="L145" t="str">
            <v>отправлено</v>
          </cell>
        </row>
        <row r="146">
          <cell r="C146" t="str">
            <v>79287161922</v>
          </cell>
          <cell r="E146" t="str">
            <v>31.01.2025 67096.84</v>
          </cell>
          <cell r="F146" t="str">
            <v>2025-01-21</v>
          </cell>
          <cell r="G146" t="str">
            <v>14:30:05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67096.84 руб. Отключение с 31.01.2025.</v>
          </cell>
          <cell r="L1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5"/>
  <sheetViews>
    <sheetView tabSelected="1" zoomScale="80" zoomScaleNormal="80" workbookViewId="0">
      <selection activeCell="O12" sqref="O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1206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65333.56</v>
      </c>
      <c r="J4" s="15"/>
      <c r="K4" s="19" t="str">
        <f>VLOOKUP(D4,'[1]Отчёт по доставленным'!$C$9:$L$146,10,0)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доставленным'!$C$9:$L$146,10,0)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69279.23</v>
      </c>
      <c r="J6" s="15"/>
      <c r="K6" s="19" t="str">
        <f>VLOOKUP(D6,'[1]Отчёт по доставленным'!$C$9:$L$146,10,0)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доставленным'!$C$9:$L$146,10,0)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1239.47</v>
      </c>
      <c r="J8" s="15"/>
      <c r="K8" s="19" t="str">
        <f>VLOOKUP(D8,'[1]Отчёт по доставленным'!$C$9:$L$146,10,0)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доставленным'!$C$9:$L$146,10,0)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740984.18</v>
      </c>
      <c r="J10" s="15"/>
      <c r="K10" s="19" t="str">
        <f>VLOOKUP(D10,'[1]Отчёт по доставленным'!$C$9:$L$146,10,0)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33</v>
      </c>
      <c r="I11" s="18"/>
      <c r="J11" s="15" t="s">
        <v>19</v>
      </c>
      <c r="K11" s="19" t="e">
        <f>VLOOKUP(D11,'[1]Отчёт по доставленным'!$C$9:$L$146,10,0)</f>
        <v>#N/A</v>
      </c>
    </row>
    <row r="12" spans="1:11" ht="31.5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15226.11</v>
      </c>
      <c r="J12" s="15"/>
      <c r="K12" s="19" t="str">
        <f>VLOOKUP(D12,'[1]Отчёт по доставленным'!$C$9:$L$146,10,0)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33</v>
      </c>
      <c r="I13" s="18"/>
      <c r="J13" s="15" t="s">
        <v>19</v>
      </c>
      <c r="K13" s="19" t="e">
        <f>VLOOKUP(D13,'[1]Отчёт по доставленным'!$C$9:$L$146,10,0)</f>
        <v>#N/A</v>
      </c>
    </row>
    <row r="14" spans="1:11" x14ac:dyDescent="0.25">
      <c r="A14" s="13">
        <v>6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4060.78</v>
      </c>
      <c r="J14" s="15"/>
      <c r="K14" s="19" t="str">
        <f>VLOOKUP(D14,'[1]Отчёт по доставленным'!$C$9:$L$146,10,0)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19</v>
      </c>
      <c r="K15" s="19" t="e">
        <f>VLOOKUP(D15,'[1]Отчёт по доставленным'!$C$9:$L$146,10,0)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33</v>
      </c>
      <c r="I16" s="18"/>
      <c r="J16" s="15" t="s">
        <v>19</v>
      </c>
      <c r="K16" s="19" t="e">
        <f>VLOOKUP(D16,'[1]Отчёт по доставленным'!$C$9:$L$146,10,0)</f>
        <v>#N/A</v>
      </c>
    </row>
    <row r="17" spans="1:11" x14ac:dyDescent="0.25">
      <c r="A17" s="13">
        <v>7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4398.34</v>
      </c>
      <c r="J17" s="15"/>
      <c r="K17" s="19" t="str">
        <f>VLOOKUP(D17,'[1]Отчёт по доставленным'!$C$9:$L$146,10,0)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15" t="s">
        <v>19</v>
      </c>
      <c r="K18" s="19" t="e">
        <f>VLOOKUP(D18,'[1]Отчёт по доставленным'!$C$9:$L$146,10,0)</f>
        <v>#N/A</v>
      </c>
    </row>
    <row r="19" spans="1:11" x14ac:dyDescent="0.25">
      <c r="A19" s="13">
        <v>8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1180734.82</v>
      </c>
      <c r="J19" s="15"/>
      <c r="K19" s="19" t="str">
        <f>VLOOKUP(D19,'[1]Отчёт по доставленным'!$C$9:$L$146,10,0)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19</v>
      </c>
      <c r="K20" s="19" t="e">
        <f>VLOOKUP(D20,'[1]Отчёт по доставленным'!$C$9:$L$146,10,0)</f>
        <v>#N/A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доставленным'!$C$9:$L$146,10,0)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26979.64</v>
      </c>
      <c r="J22" s="15"/>
      <c r="K22" s="19" t="str">
        <f>VLOOKUP(D22,'[1]Отчёт по доставленным'!$C$9:$L$146,10,0)</f>
        <v>отправлено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доставленным'!$C$9:$L$146,10,0)</f>
        <v>#N/A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33</v>
      </c>
      <c r="I24" s="18"/>
      <c r="J24" s="15" t="s">
        <v>19</v>
      </c>
      <c r="K24" s="19" t="e">
        <f>VLOOKUP(D24,'[1]Отчёт по доставленным'!$C$9:$L$146,10,0)</f>
        <v>#N/A</v>
      </c>
    </row>
    <row r="25" spans="1:11" x14ac:dyDescent="0.25">
      <c r="A25" s="13">
        <v>10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45714.720000000001</v>
      </c>
      <c r="J25" s="15"/>
      <c r="K25" s="19" t="str">
        <f>VLOOKUP(D25,'[1]Отчёт по доставленным'!$C$9:$L$146,10,0)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доставленным'!$C$9:$L$146,10,0)</f>
        <v>#N/A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доставленным'!$C$9:$L$146,10,0)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18108.11</v>
      </c>
      <c r="J28" s="15"/>
      <c r="K28" s="19" t="str">
        <f>VLOOKUP(D28,'[1]Отчёт по доставленным'!$C$9:$L$146,10,0)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доставленным'!$C$9:$L$146,10,0)</f>
        <v>#N/A</v>
      </c>
    </row>
    <row r="30" spans="1:11" x14ac:dyDescent="0.25">
      <c r="A30" s="13">
        <v>12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378.3</v>
      </c>
      <c r="J30" s="15"/>
      <c r="K30" s="19" t="str">
        <f>VLOOKUP(D30,'[1]Отчёт по доставленным'!$C$9:$L$146,10,0)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доставленным'!$C$9:$L$146,10,0)</f>
        <v>#N/A</v>
      </c>
    </row>
    <row r="32" spans="1:11" x14ac:dyDescent="0.25">
      <c r="A32" s="13">
        <v>13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172228.25</v>
      </c>
      <c r="J32" s="15"/>
      <c r="K32" s="19" t="str">
        <f>VLOOKUP(D32,'[1]Отчёт по доставленным'!$C$9:$L$146,10,0)</f>
        <v>доставлено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доставленным'!$C$9:$L$146,10,0)</f>
        <v>#N/A</v>
      </c>
    </row>
    <row r="34" spans="1:11" x14ac:dyDescent="0.25">
      <c r="A34" s="13">
        <v>14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4337.43</v>
      </c>
      <c r="J34" s="15"/>
      <c r="K34" s="19" t="str">
        <f>VLOOKUP(D34,'[1]Отчёт по доставленным'!$C$9:$L$146,10,0)</f>
        <v>отправлено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33</v>
      </c>
      <c r="I35" s="18"/>
      <c r="J35" s="15" t="s">
        <v>19</v>
      </c>
      <c r="K35" s="19" t="e">
        <f>VLOOKUP(D35,'[1]Отчёт по доставленным'!$C$9:$L$146,10,0)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доставленным'!$C$9:$L$146,10,0)</f>
        <v>#N/A</v>
      </c>
    </row>
    <row r="37" spans="1:11" ht="47.25" x14ac:dyDescent="0.25">
      <c r="A37" s="13">
        <v>15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55533.48</v>
      </c>
      <c r="J37" s="15"/>
      <c r="K37" s="19" t="str">
        <f>VLOOKUP(D37,'[1]Отчёт по доставленным'!$C$9:$L$146,10,0)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доставленным'!$C$9:$L$146,10,0)</f>
        <v>#N/A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доставленным'!$C$9:$L$146,10,0)</f>
        <v>#N/A</v>
      </c>
    </row>
    <row r="40" spans="1:11" ht="31.5" x14ac:dyDescent="0.25">
      <c r="A40" s="13">
        <v>16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25401.279999999999</v>
      </c>
      <c r="J40" s="15"/>
      <c r="K40" s="19" t="str">
        <f>VLOOKUP(D40,'[1]Отчёт по доставленным'!$C$9:$L$146,10,0)</f>
        <v>доставлено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доставленным'!$C$9:$L$146,10,0)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22267.23</v>
      </c>
      <c r="J42" s="15"/>
      <c r="K42" s="19" t="str">
        <f>VLOOKUP(D42,'[1]Отчёт по доставленным'!$C$9:$L$146,10,0)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доставленным'!$C$9:$L$146,10,0)</f>
        <v>#N/A</v>
      </c>
    </row>
    <row r="44" spans="1:11" x14ac:dyDescent="0.25">
      <c r="A44" s="13">
        <v>18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164894.79</v>
      </c>
      <c r="J44" s="15"/>
      <c r="K44" s="19" t="str">
        <f>VLOOKUP(D44,'[1]Отчёт по доставленным'!$C$9:$L$146,10,0)</f>
        <v>доставлено</v>
      </c>
    </row>
    <row r="45" spans="1:11" ht="47.2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доставленным'!$C$9:$L$146,10,0)</f>
        <v>#N/A</v>
      </c>
    </row>
    <row r="46" spans="1:11" ht="47.2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15" t="s">
        <v>19</v>
      </c>
      <c r="K46" s="19" t="e">
        <f>VLOOKUP(D46,'[1]Отчёт по доставленным'!$C$9:$L$146,10,0)</f>
        <v>#N/A</v>
      </c>
    </row>
    <row r="47" spans="1:11" x14ac:dyDescent="0.25">
      <c r="A47" s="13">
        <v>19</v>
      </c>
      <c r="B47" s="14" t="s">
        <v>162</v>
      </c>
      <c r="C47" s="14" t="s">
        <v>12</v>
      </c>
      <c r="D47" s="14" t="s">
        <v>163</v>
      </c>
      <c r="E47" s="15" t="s">
        <v>164</v>
      </c>
      <c r="F47" s="16"/>
      <c r="G47" s="16"/>
      <c r="H47" s="17"/>
      <c r="I47" s="18">
        <v>77101.429999999993</v>
      </c>
      <c r="J47" s="15"/>
      <c r="K47" s="19" t="str">
        <f>VLOOKUP(D47,'[1]Отчёт по доставленным'!$C$9:$L$146,10,0)</f>
        <v>доставлено</v>
      </c>
    </row>
    <row r="48" spans="1:11" ht="47.2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33</v>
      </c>
      <c r="I48" s="18"/>
      <c r="J48" s="15" t="s">
        <v>19</v>
      </c>
      <c r="K48" s="19" t="e">
        <f>VLOOKUP(D48,'[1]Отчёт по доставленным'!$C$9:$L$146,10,0)</f>
        <v>#N/A</v>
      </c>
    </row>
    <row r="49" spans="1:11" x14ac:dyDescent="0.25">
      <c r="A49" s="13">
        <v>20</v>
      </c>
      <c r="B49" s="14" t="s">
        <v>168</v>
      </c>
      <c r="C49" s="14" t="s">
        <v>12</v>
      </c>
      <c r="D49" s="14" t="s">
        <v>169</v>
      </c>
      <c r="E49" s="15" t="s">
        <v>170</v>
      </c>
      <c r="F49" s="16"/>
      <c r="G49" s="16"/>
      <c r="H49" s="17"/>
      <c r="I49" s="18">
        <v>249.69</v>
      </c>
      <c r="J49" s="15"/>
      <c r="K49" s="19" t="str">
        <f>VLOOKUP(D49,'[1]Отчёт по доставленным'!$C$9:$L$146,10,0)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15" t="s">
        <v>19</v>
      </c>
      <c r="K50" s="19" t="e">
        <f>VLOOKUP(D50,'[1]Отчёт по доставленным'!$C$9:$L$146,10,0)</f>
        <v>#N/A</v>
      </c>
    </row>
    <row r="51" spans="1:11" x14ac:dyDescent="0.25">
      <c r="A51" s="13">
        <v>21</v>
      </c>
      <c r="B51" s="14" t="s">
        <v>175</v>
      </c>
      <c r="C51" s="14" t="s">
        <v>12</v>
      </c>
      <c r="D51" s="14" t="s">
        <v>176</v>
      </c>
      <c r="E51" s="15" t="s">
        <v>177</v>
      </c>
      <c r="F51" s="16"/>
      <c r="G51" s="16"/>
      <c r="H51" s="17"/>
      <c r="I51" s="18">
        <v>9131.9</v>
      </c>
      <c r="J51" s="15"/>
      <c r="K51" s="19" t="str">
        <f>VLOOKUP(D51,'[1]Отчёт по доставленным'!$C$9:$L$146,10,0)</f>
        <v>отправлено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15" t="s">
        <v>19</v>
      </c>
      <c r="K52" s="19" t="e">
        <f>VLOOKUP(D52,'[1]Отчёт по доставленным'!$C$9:$L$146,10,0)</f>
        <v>#N/A</v>
      </c>
    </row>
    <row r="53" spans="1:11" x14ac:dyDescent="0.25">
      <c r="A53" s="13">
        <v>22</v>
      </c>
      <c r="B53" s="14" t="s">
        <v>182</v>
      </c>
      <c r="C53" s="14" t="s">
        <v>12</v>
      </c>
      <c r="D53" s="14" t="s">
        <v>183</v>
      </c>
      <c r="E53" s="15" t="s">
        <v>184</v>
      </c>
      <c r="F53" s="16"/>
      <c r="G53" s="16"/>
      <c r="H53" s="17"/>
      <c r="I53" s="18">
        <v>97749.91</v>
      </c>
      <c r="J53" s="15"/>
      <c r="K53" s="19" t="str">
        <f>VLOOKUP(D53,'[1]Отчёт по доставленным'!$C$9:$L$146,10,0)</f>
        <v>доставлено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доставленным'!$C$9:$L$146,10,0)</f>
        <v>#N/A</v>
      </c>
    </row>
    <row r="55" spans="1:11" ht="31.5" x14ac:dyDescent="0.25">
      <c r="A55" s="13" t="s">
        <v>189</v>
      </c>
      <c r="B55" s="14"/>
      <c r="C55" s="14"/>
      <c r="D55" s="14"/>
      <c r="E55" s="15"/>
      <c r="F55" s="16" t="s">
        <v>190</v>
      </c>
      <c r="G55" s="16" t="s">
        <v>191</v>
      </c>
      <c r="H55" s="17" t="s">
        <v>192</v>
      </c>
      <c r="I55" s="18"/>
      <c r="J55" s="15" t="s">
        <v>19</v>
      </c>
      <c r="K55" s="19" t="e">
        <f>VLOOKUP(D55,'[1]Отчёт по доставленным'!$C$9:$L$146,10,0)</f>
        <v>#N/A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15" t="s">
        <v>19</v>
      </c>
      <c r="K56" s="19" t="e">
        <f>VLOOKUP(D56,'[1]Отчёт по доставленным'!$C$9:$L$146,10,0)</f>
        <v>#N/A</v>
      </c>
    </row>
    <row r="57" spans="1:11" ht="31.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15" t="s">
        <v>19</v>
      </c>
      <c r="K57" s="19" t="e">
        <f>VLOOKUP(D57,'[1]Отчёт по доставленным'!$C$9:$L$146,10,0)</f>
        <v>#N/A</v>
      </c>
    </row>
    <row r="58" spans="1:11" x14ac:dyDescent="0.25">
      <c r="A58" s="13">
        <v>23</v>
      </c>
      <c r="B58" s="14" t="s">
        <v>201</v>
      </c>
      <c r="C58" s="14" t="s">
        <v>12</v>
      </c>
      <c r="D58" s="14" t="s">
        <v>202</v>
      </c>
      <c r="E58" s="15" t="s">
        <v>203</v>
      </c>
      <c r="F58" s="16"/>
      <c r="G58" s="16"/>
      <c r="H58" s="17"/>
      <c r="I58" s="18">
        <v>224427.04</v>
      </c>
      <c r="J58" s="15"/>
      <c r="K58" s="19" t="str">
        <f>VLOOKUP(D58,'[1]Отчёт по доставленным'!$C$9:$L$146,10,0)</f>
        <v>доставлено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33</v>
      </c>
      <c r="I59" s="18"/>
      <c r="J59" s="15" t="s">
        <v>19</v>
      </c>
      <c r="K59" s="19" t="e">
        <f>VLOOKUP(D59,'[1]Отчёт по доставленным'!$C$9:$L$146,10,0)</f>
        <v>#N/A</v>
      </c>
    </row>
    <row r="60" spans="1:11" x14ac:dyDescent="0.25">
      <c r="A60" s="13">
        <v>24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595807.19999999995</v>
      </c>
      <c r="J60" s="15"/>
      <c r="K60" s="19" t="str">
        <f>VLOOKUP(D60,'[1]Отчёт по доставленным'!$C$9:$L$146,10,0)</f>
        <v>доставлено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доставленным'!$C$9:$L$146,10,0)</f>
        <v>#N/A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доставленным'!$C$9:$L$146,10,0)</f>
        <v>#N/A</v>
      </c>
    </row>
    <row r="63" spans="1:11" x14ac:dyDescent="0.25">
      <c r="A63" s="13">
        <v>25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870703.3</v>
      </c>
      <c r="J63" s="15"/>
      <c r="K63" s="19" t="str">
        <f>VLOOKUP(D63,'[1]Отчёт по доставленным'!$C$9:$L$146,10,0)</f>
        <v>доставлено</v>
      </c>
    </row>
    <row r="64" spans="1:11" ht="47.2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15" t="s">
        <v>19</v>
      </c>
      <c r="K64" s="19" t="e">
        <f>VLOOKUP(D64,'[1]Отчёт по доставленным'!$C$9:$L$146,10,0)</f>
        <v>#N/A</v>
      </c>
    </row>
    <row r="65" spans="1:11" ht="31.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доставленным'!$C$9:$L$146,10,0)</f>
        <v>#N/A</v>
      </c>
    </row>
    <row r="66" spans="1:11" ht="31.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15" t="s">
        <v>19</v>
      </c>
      <c r="K66" s="19" t="e">
        <f>VLOOKUP(D66,'[1]Отчёт по доставленным'!$C$9:$L$146,10,0)</f>
        <v>#N/A</v>
      </c>
    </row>
    <row r="67" spans="1:11" x14ac:dyDescent="0.25">
      <c r="A67" s="13">
        <v>26</v>
      </c>
      <c r="B67" s="14" t="s">
        <v>233</v>
      </c>
      <c r="C67" s="14" t="s">
        <v>12</v>
      </c>
      <c r="D67" s="14" t="s">
        <v>234</v>
      </c>
      <c r="E67" s="15" t="s">
        <v>235</v>
      </c>
      <c r="F67" s="16"/>
      <c r="G67" s="16"/>
      <c r="H67" s="17"/>
      <c r="I67" s="18">
        <v>157978.54</v>
      </c>
      <c r="J67" s="15"/>
      <c r="K67" s="19" t="str">
        <f>VLOOKUP(D67,'[1]Отчёт по доставленным'!$C$9:$L$146,10,0)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238</v>
      </c>
      <c r="H68" s="17" t="s">
        <v>239</v>
      </c>
      <c r="I68" s="18"/>
      <c r="J68" s="15" t="s">
        <v>19</v>
      </c>
      <c r="K68" s="19" t="e">
        <f>VLOOKUP(D68,'[1]Отчёт по доставленным'!$C$9:$L$146,10,0)</f>
        <v>#N/A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доставленным'!$C$9:$L$146,10,0)</f>
        <v>#N/A</v>
      </c>
    </row>
    <row r="70" spans="1:11" ht="31.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доставленным'!$C$9:$L$146,10,0)</f>
        <v>#N/A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19</v>
      </c>
      <c r="K71" s="19" t="e">
        <f>VLOOKUP(D71,'[1]Отчёт по доставленным'!$C$9:$L$146,10,0)</f>
        <v>#N/A</v>
      </c>
    </row>
    <row r="72" spans="1:11" x14ac:dyDescent="0.25">
      <c r="A72" s="13">
        <v>27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/>
      <c r="I72" s="18">
        <v>11466.14</v>
      </c>
      <c r="J72" s="15"/>
      <c r="K72" s="19" t="str">
        <f>VLOOKUP(D72,'[1]Отчёт по доставленным'!$C$9:$L$146,10,0)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19</v>
      </c>
      <c r="K73" s="19" t="e">
        <f>VLOOKUP(D73,'[1]Отчёт по доставленным'!$C$9:$L$146,10,0)</f>
        <v>#N/A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19" t="e">
        <f>VLOOKUP(D74,'[1]Отчёт по доставленным'!$C$9:$L$146,10,0)</f>
        <v>#N/A</v>
      </c>
    </row>
    <row r="75" spans="1:11" x14ac:dyDescent="0.25">
      <c r="A75" s="13">
        <v>28</v>
      </c>
      <c r="B75" s="14" t="s">
        <v>263</v>
      </c>
      <c r="C75" s="14" t="s">
        <v>12</v>
      </c>
      <c r="D75" s="14" t="s">
        <v>264</v>
      </c>
      <c r="E75" s="15" t="s">
        <v>265</v>
      </c>
      <c r="F75" s="16"/>
      <c r="G75" s="16"/>
      <c r="H75" s="17"/>
      <c r="I75" s="18">
        <v>8092.97</v>
      </c>
      <c r="J75" s="15"/>
      <c r="K75" s="19" t="str">
        <f>VLOOKUP(D75,'[1]Отчёт по доставленным'!$C$9:$L$146,10,0)</f>
        <v>доставлено</v>
      </c>
    </row>
    <row r="76" spans="1:11" ht="31.5" x14ac:dyDescent="0.25">
      <c r="A76" s="13" t="s">
        <v>266</v>
      </c>
      <c r="B76" s="14"/>
      <c r="C76" s="14"/>
      <c r="D76" s="14"/>
      <c r="E76" s="15"/>
      <c r="F76" s="16" t="s">
        <v>267</v>
      </c>
      <c r="G76" s="16" t="s">
        <v>268</v>
      </c>
      <c r="H76" s="17" t="s">
        <v>258</v>
      </c>
      <c r="I76" s="18"/>
      <c r="J76" s="15" t="s">
        <v>19</v>
      </c>
      <c r="K76" s="19" t="e">
        <f>VLOOKUP(D76,'[1]Отчёт по доставленным'!$C$9:$L$146,10,0)</f>
        <v>#N/A</v>
      </c>
    </row>
    <row r="77" spans="1:11" x14ac:dyDescent="0.25">
      <c r="A77" s="13">
        <v>29</v>
      </c>
      <c r="B77" s="14" t="s">
        <v>269</v>
      </c>
      <c r="C77" s="14" t="s">
        <v>12</v>
      </c>
      <c r="D77" s="14" t="s">
        <v>270</v>
      </c>
      <c r="E77" s="15" t="s">
        <v>271</v>
      </c>
      <c r="F77" s="16"/>
      <c r="G77" s="16"/>
      <c r="H77" s="17"/>
      <c r="I77" s="18">
        <v>386383.62</v>
      </c>
      <c r="J77" s="15"/>
      <c r="K77" s="19" t="str">
        <f>VLOOKUP(D77,'[1]Отчёт по доставленным'!$C$9:$L$146,10,0)</f>
        <v>доставлено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доставленным'!$C$9:$L$146,10,0)</f>
        <v>#N/A</v>
      </c>
    </row>
    <row r="79" spans="1:11" x14ac:dyDescent="0.25">
      <c r="A79" s="13">
        <v>30</v>
      </c>
      <c r="B79" s="14" t="s">
        <v>276</v>
      </c>
      <c r="C79" s="14" t="s">
        <v>12</v>
      </c>
      <c r="D79" s="14" t="s">
        <v>277</v>
      </c>
      <c r="E79" s="15" t="s">
        <v>278</v>
      </c>
      <c r="F79" s="16"/>
      <c r="G79" s="16"/>
      <c r="H79" s="17"/>
      <c r="I79" s="18">
        <v>556.26</v>
      </c>
      <c r="J79" s="15"/>
      <c r="K79" s="19" t="str">
        <f>VLOOKUP(D79,'[1]Отчёт по доставленным'!$C$9:$L$146,10,0)</f>
        <v>отправлено</v>
      </c>
    </row>
    <row r="80" spans="1:11" ht="31.5" x14ac:dyDescent="0.25">
      <c r="A80" s="13" t="s">
        <v>279</v>
      </c>
      <c r="B80" s="14"/>
      <c r="C80" s="14"/>
      <c r="D80" s="14"/>
      <c r="E80" s="15"/>
      <c r="F80" s="16" t="s">
        <v>280</v>
      </c>
      <c r="G80" s="16" t="s">
        <v>281</v>
      </c>
      <c r="H80" s="17" t="s">
        <v>282</v>
      </c>
      <c r="I80" s="18"/>
      <c r="J80" s="15" t="s">
        <v>19</v>
      </c>
      <c r="K80" s="19" t="e">
        <f>VLOOKUP(D80,'[1]Отчёт по доставленным'!$C$9:$L$146,10,0)</f>
        <v>#N/A</v>
      </c>
    </row>
    <row r="81" spans="1:11" x14ac:dyDescent="0.25">
      <c r="A81" s="13">
        <v>31</v>
      </c>
      <c r="B81" s="14" t="s">
        <v>283</v>
      </c>
      <c r="C81" s="14" t="s">
        <v>12</v>
      </c>
      <c r="D81" s="14" t="s">
        <v>284</v>
      </c>
      <c r="E81" s="15" t="s">
        <v>285</v>
      </c>
      <c r="F81" s="16"/>
      <c r="G81" s="16"/>
      <c r="H81" s="17"/>
      <c r="I81" s="18">
        <v>7445.96</v>
      </c>
      <c r="J81" s="15"/>
      <c r="K81" s="19" t="str">
        <f>VLOOKUP(D81,'[1]Отчёт по доставленным'!$C$9:$L$146,10,0)</f>
        <v>доставлено</v>
      </c>
    </row>
    <row r="82" spans="1:11" ht="47.25" x14ac:dyDescent="0.25">
      <c r="A82" s="13" t="s">
        <v>286</v>
      </c>
      <c r="B82" s="14"/>
      <c r="C82" s="14"/>
      <c r="D82" s="14"/>
      <c r="E82" s="15"/>
      <c r="F82" s="16" t="s">
        <v>287</v>
      </c>
      <c r="G82" s="16" t="s">
        <v>216</v>
      </c>
      <c r="H82" s="17" t="s">
        <v>258</v>
      </c>
      <c r="I82" s="18"/>
      <c r="J82" s="15" t="s">
        <v>19</v>
      </c>
      <c r="K82" s="19" t="e">
        <f>VLOOKUP(D82,'[1]Отчёт по доставленным'!$C$9:$L$146,10,0)</f>
        <v>#N/A</v>
      </c>
    </row>
    <row r="83" spans="1:11" x14ac:dyDescent="0.25">
      <c r="A83" s="13">
        <v>32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261072.01</v>
      </c>
      <c r="J83" s="15"/>
      <c r="K83" s="19" t="str">
        <f>VLOOKUP(D83,'[1]Отчёт по доставленным'!$C$9:$L$146,10,0)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доставленным'!$C$9:$L$146,10,0)</f>
        <v>#N/A</v>
      </c>
    </row>
    <row r="85" spans="1:11" x14ac:dyDescent="0.25">
      <c r="A85" s="13">
        <v>33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178391.83</v>
      </c>
      <c r="J85" s="15"/>
      <c r="K85" s="19" t="str">
        <f>VLOOKUP(D85,'[1]Отчёт по доставленным'!$C$9:$L$146,10,0)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доставленным'!$C$9:$L$146,10,0)</f>
        <v>#N/A</v>
      </c>
    </row>
    <row r="87" spans="1:11" ht="31.5" x14ac:dyDescent="0.25">
      <c r="A87" s="13" t="s">
        <v>302</v>
      </c>
      <c r="B87" s="14"/>
      <c r="C87" s="14"/>
      <c r="D87" s="14"/>
      <c r="E87" s="15"/>
      <c r="F87" s="16" t="s">
        <v>303</v>
      </c>
      <c r="G87" s="16" t="s">
        <v>304</v>
      </c>
      <c r="H87" s="17" t="s">
        <v>305</v>
      </c>
      <c r="I87" s="18"/>
      <c r="J87" s="15" t="s">
        <v>19</v>
      </c>
      <c r="K87" s="19" t="e">
        <f>VLOOKUP(D87,'[1]Отчёт по доставленным'!$C$9:$L$146,10,0)</f>
        <v>#N/A</v>
      </c>
    </row>
    <row r="88" spans="1:11" ht="31.5" x14ac:dyDescent="0.25">
      <c r="A88" s="13" t="s">
        <v>306</v>
      </c>
      <c r="B88" s="14"/>
      <c r="C88" s="14"/>
      <c r="D88" s="14"/>
      <c r="E88" s="15"/>
      <c r="F88" s="16" t="s">
        <v>307</v>
      </c>
      <c r="G88" s="16" t="s">
        <v>308</v>
      </c>
      <c r="H88" s="17" t="s">
        <v>33</v>
      </c>
      <c r="I88" s="18"/>
      <c r="J88" s="15" t="s">
        <v>19</v>
      </c>
      <c r="K88" s="19" t="e">
        <f>VLOOKUP(D88,'[1]Отчёт по доставленным'!$C$9:$L$146,10,0)</f>
        <v>#N/A</v>
      </c>
    </row>
    <row r="89" spans="1:11" ht="31.5" x14ac:dyDescent="0.25">
      <c r="A89" s="13">
        <v>34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1741824.94</v>
      </c>
      <c r="J89" s="15"/>
      <c r="K89" s="19" t="str">
        <f>VLOOKUP(D89,'[1]Отчёт по доставленным'!$C$9:$L$146,10,0)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доставленным'!$C$9:$L$146,10,0)</f>
        <v>#N/A</v>
      </c>
    </row>
    <row r="91" spans="1:11" ht="31.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319</v>
      </c>
      <c r="I91" s="18"/>
      <c r="J91" s="15" t="s">
        <v>19</v>
      </c>
      <c r="K91" s="19" t="e">
        <f>VLOOKUP(D91,'[1]Отчёт по доставленным'!$C$9:$L$146,10,0)</f>
        <v>#N/A</v>
      </c>
    </row>
    <row r="92" spans="1:11" ht="31.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доставленным'!$C$9:$L$146,10,0)</f>
        <v>#N/A</v>
      </c>
    </row>
    <row r="93" spans="1:11" x14ac:dyDescent="0.25">
      <c r="A93" s="13">
        <v>35</v>
      </c>
      <c r="B93" s="14" t="s">
        <v>324</v>
      </c>
      <c r="C93" s="14" t="s">
        <v>12</v>
      </c>
      <c r="D93" s="14" t="s">
        <v>325</v>
      </c>
      <c r="E93" s="15" t="s">
        <v>326</v>
      </c>
      <c r="F93" s="16"/>
      <c r="G93" s="16"/>
      <c r="H93" s="17"/>
      <c r="I93" s="18">
        <v>144488.19</v>
      </c>
      <c r="J93" s="15"/>
      <c r="K93" s="19" t="str">
        <f>VLOOKUP(D93,'[1]Отчёт по доставленным'!$C$9:$L$146,10,0)</f>
        <v>доставлено</v>
      </c>
    </row>
    <row r="94" spans="1:11" ht="31.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доставленным'!$C$9:$L$146,10,0)</f>
        <v>#N/A</v>
      </c>
    </row>
    <row r="95" spans="1:11" x14ac:dyDescent="0.25">
      <c r="A95" s="13">
        <v>36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/>
      <c r="I95" s="18">
        <v>4466.29</v>
      </c>
      <c r="J95" s="15"/>
      <c r="K95" s="19" t="str">
        <f>VLOOKUP(D95,'[1]Отчёт по доставленным'!$C$9:$L$146,10,0)</f>
        <v>доставлено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330</v>
      </c>
      <c r="I96" s="18"/>
      <c r="J96" s="15" t="s">
        <v>19</v>
      </c>
      <c r="K96" s="19" t="e">
        <f>VLOOKUP(D96,'[1]Отчёт по доставленным'!$C$9:$L$146,10,0)</f>
        <v>#N/A</v>
      </c>
    </row>
    <row r="97" spans="1:11" x14ac:dyDescent="0.25">
      <c r="A97" s="13">
        <v>37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/>
      <c r="I97" s="18">
        <v>2833.99</v>
      </c>
      <c r="J97" s="15"/>
      <c r="K97" s="19" t="str">
        <f>VLOOKUP(D97,'[1]Отчёт по доставленным'!$C$9:$L$146,10,0)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19" t="e">
        <f>VLOOKUP(D98,'[1]Отчёт по доставленным'!$C$9:$L$146,10,0)</f>
        <v>#N/A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347</v>
      </c>
      <c r="I99" s="18"/>
      <c r="J99" s="15" t="s">
        <v>19</v>
      </c>
      <c r="K99" s="19" t="e">
        <f>VLOOKUP(D99,'[1]Отчёт по доставленным'!$C$9:$L$146,10,0)</f>
        <v>#N/A</v>
      </c>
    </row>
    <row r="100" spans="1:11" ht="31.5" x14ac:dyDescent="0.25">
      <c r="A100" s="13" t="s">
        <v>348</v>
      </c>
      <c r="B100" s="14"/>
      <c r="C100" s="14"/>
      <c r="D100" s="14"/>
      <c r="E100" s="15"/>
      <c r="F100" s="16" t="s">
        <v>349</v>
      </c>
      <c r="G100" s="16" t="s">
        <v>350</v>
      </c>
      <c r="H100" s="17" t="s">
        <v>351</v>
      </c>
      <c r="I100" s="18"/>
      <c r="J100" s="15" t="s">
        <v>19</v>
      </c>
      <c r="K100" s="19" t="e">
        <f>VLOOKUP(D100,'[1]Отчёт по доставленным'!$C$9:$L$146,10,0)</f>
        <v>#N/A</v>
      </c>
    </row>
    <row r="101" spans="1:11" x14ac:dyDescent="0.25">
      <c r="A101" s="13">
        <v>38</v>
      </c>
      <c r="B101" s="14" t="s">
        <v>352</v>
      </c>
      <c r="C101" s="14" t="s">
        <v>12</v>
      </c>
      <c r="D101" s="14" t="s">
        <v>353</v>
      </c>
      <c r="E101" s="15" t="s">
        <v>354</v>
      </c>
      <c r="F101" s="16"/>
      <c r="G101" s="16"/>
      <c r="H101" s="17"/>
      <c r="I101" s="18">
        <v>953.12</v>
      </c>
      <c r="J101" s="15"/>
      <c r="K101" s="19" t="str">
        <f>VLOOKUP(D101,'[1]Отчёт по доставленным'!$C$9:$L$146,10,0)</f>
        <v>доставлено</v>
      </c>
    </row>
    <row r="102" spans="1:11" ht="31.5" x14ac:dyDescent="0.25">
      <c r="A102" s="13" t="s">
        <v>355</v>
      </c>
      <c r="B102" s="14"/>
      <c r="C102" s="14"/>
      <c r="D102" s="14"/>
      <c r="E102" s="15"/>
      <c r="F102" s="16" t="s">
        <v>356</v>
      </c>
      <c r="G102" s="16" t="s">
        <v>357</v>
      </c>
      <c r="H102" s="17" t="s">
        <v>358</v>
      </c>
      <c r="I102" s="18"/>
      <c r="J102" s="15" t="s">
        <v>19</v>
      </c>
      <c r="K102" s="19" t="e">
        <f>VLOOKUP(D102,'[1]Отчёт по доставленным'!$C$9:$L$146,10,0)</f>
        <v>#N/A</v>
      </c>
    </row>
    <row r="103" spans="1:11" x14ac:dyDescent="0.25">
      <c r="A103" s="13">
        <v>39</v>
      </c>
      <c r="B103" s="14" t="s">
        <v>359</v>
      </c>
      <c r="C103" s="14" t="s">
        <v>12</v>
      </c>
      <c r="D103" s="14" t="s">
        <v>360</v>
      </c>
      <c r="E103" s="15" t="s">
        <v>361</v>
      </c>
      <c r="F103" s="16"/>
      <c r="G103" s="16"/>
      <c r="H103" s="17"/>
      <c r="I103" s="18">
        <v>20114</v>
      </c>
      <c r="J103" s="15"/>
      <c r="K103" s="19" t="str">
        <f>VLOOKUP(D103,'[1]Отчёт по доставленным'!$C$9:$L$146,10,0)</f>
        <v>доставлено</v>
      </c>
    </row>
    <row r="104" spans="1:11" ht="31.5" x14ac:dyDescent="0.25">
      <c r="A104" s="13" t="s">
        <v>362</v>
      </c>
      <c r="B104" s="14"/>
      <c r="C104" s="14"/>
      <c r="D104" s="14"/>
      <c r="E104" s="15"/>
      <c r="F104" s="16" t="s">
        <v>363</v>
      </c>
      <c r="G104" s="16" t="s">
        <v>364</v>
      </c>
      <c r="H104" s="17" t="s">
        <v>365</v>
      </c>
      <c r="I104" s="18"/>
      <c r="J104" s="15" t="s">
        <v>19</v>
      </c>
      <c r="K104" s="19" t="e">
        <f>VLOOKUP(D104,'[1]Отчёт по доставленным'!$C$9:$L$146,10,0)</f>
        <v>#N/A</v>
      </c>
    </row>
    <row r="105" spans="1:11" x14ac:dyDescent="0.25">
      <c r="A105" s="13">
        <v>40</v>
      </c>
      <c r="B105" s="14" t="s">
        <v>366</v>
      </c>
      <c r="C105" s="14" t="s">
        <v>12</v>
      </c>
      <c r="D105" s="14" t="s">
        <v>367</v>
      </c>
      <c r="E105" s="15" t="s">
        <v>368</v>
      </c>
      <c r="F105" s="16"/>
      <c r="G105" s="16"/>
      <c r="H105" s="17"/>
      <c r="I105" s="18">
        <v>114869.5</v>
      </c>
      <c r="J105" s="15"/>
      <c r="K105" s="19" t="str">
        <f>VLOOKUP(D105,'[1]Отчёт по доставленным'!$C$9:$L$146,10,0)</f>
        <v>доставлено</v>
      </c>
    </row>
    <row r="106" spans="1:11" ht="31.5" x14ac:dyDescent="0.25">
      <c r="A106" s="13" t="s">
        <v>369</v>
      </c>
      <c r="B106" s="14"/>
      <c r="C106" s="14"/>
      <c r="D106" s="14"/>
      <c r="E106" s="15"/>
      <c r="F106" s="16" t="s">
        <v>370</v>
      </c>
      <c r="G106" s="16" t="s">
        <v>371</v>
      </c>
      <c r="H106" s="17" t="s">
        <v>372</v>
      </c>
      <c r="I106" s="18"/>
      <c r="J106" s="15" t="s">
        <v>19</v>
      </c>
      <c r="K106" s="19" t="e">
        <f>VLOOKUP(D106,'[1]Отчёт по доставленным'!$C$9:$L$146,10,0)</f>
        <v>#N/A</v>
      </c>
    </row>
    <row r="107" spans="1:11" x14ac:dyDescent="0.25">
      <c r="A107" s="13">
        <v>41</v>
      </c>
      <c r="B107" s="14" t="s">
        <v>373</v>
      </c>
      <c r="C107" s="14" t="s">
        <v>12</v>
      </c>
      <c r="D107" s="14" t="s">
        <v>374</v>
      </c>
      <c r="E107" s="15" t="s">
        <v>375</v>
      </c>
      <c r="F107" s="16"/>
      <c r="G107" s="16"/>
      <c r="H107" s="17"/>
      <c r="I107" s="18">
        <v>217.63</v>
      </c>
      <c r="J107" s="15"/>
      <c r="K107" s="19" t="str">
        <f>VLOOKUP(D107,'[1]Отчёт по доставленным'!$C$9:$L$146,10,0)</f>
        <v>доставлено</v>
      </c>
    </row>
    <row r="108" spans="1:11" ht="47.25" x14ac:dyDescent="0.25">
      <c r="A108" s="13" t="s">
        <v>376</v>
      </c>
      <c r="B108" s="14"/>
      <c r="C108" s="14"/>
      <c r="D108" s="14"/>
      <c r="E108" s="15"/>
      <c r="F108" s="16" t="s">
        <v>377</v>
      </c>
      <c r="G108" s="16" t="s">
        <v>378</v>
      </c>
      <c r="H108" s="17" t="s">
        <v>379</v>
      </c>
      <c r="I108" s="18"/>
      <c r="J108" s="15" t="s">
        <v>19</v>
      </c>
      <c r="K108" s="19" t="e">
        <f>VLOOKUP(D108,'[1]Отчёт по доставленным'!$C$9:$L$146,10,0)</f>
        <v>#N/A</v>
      </c>
    </row>
    <row r="109" spans="1:11" x14ac:dyDescent="0.25">
      <c r="A109" s="13">
        <v>42</v>
      </c>
      <c r="B109" s="14" t="s">
        <v>380</v>
      </c>
      <c r="C109" s="14" t="s">
        <v>12</v>
      </c>
      <c r="D109" s="14" t="s">
        <v>381</v>
      </c>
      <c r="E109" s="15" t="s">
        <v>382</v>
      </c>
      <c r="F109" s="16"/>
      <c r="G109" s="16"/>
      <c r="H109" s="17"/>
      <c r="I109" s="18">
        <v>1002.34</v>
      </c>
      <c r="J109" s="15"/>
      <c r="K109" s="19" t="str">
        <f>VLOOKUP(D109,'[1]Отчёт по доставленным'!$C$9:$L$146,10,0)</f>
        <v>доставлено</v>
      </c>
    </row>
    <row r="110" spans="1:11" ht="31.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386</v>
      </c>
      <c r="I110" s="18"/>
      <c r="J110" s="15" t="s">
        <v>19</v>
      </c>
      <c r="K110" s="19" t="e">
        <f>VLOOKUP(D110,'[1]Отчёт по доставленным'!$C$9:$L$146,10,0)</f>
        <v>#N/A</v>
      </c>
    </row>
    <row r="111" spans="1:11" x14ac:dyDescent="0.25">
      <c r="A111" s="13">
        <v>43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/>
      <c r="I111" s="18">
        <v>3374.76</v>
      </c>
      <c r="J111" s="15"/>
      <c r="K111" s="19" t="str">
        <f>VLOOKUP(D111,'[1]Отчёт по доставленным'!$C$9:$L$146,10,0)</f>
        <v>доставлено</v>
      </c>
    </row>
    <row r="112" spans="1:11" ht="31.5" x14ac:dyDescent="0.25">
      <c r="A112" s="13" t="s">
        <v>390</v>
      </c>
      <c r="B112" s="14"/>
      <c r="C112" s="14"/>
      <c r="D112" s="14"/>
      <c r="E112" s="15"/>
      <c r="F112" s="16" t="s">
        <v>391</v>
      </c>
      <c r="G112" s="16" t="s">
        <v>392</v>
      </c>
      <c r="H112" s="17" t="s">
        <v>393</v>
      </c>
      <c r="I112" s="18"/>
      <c r="J112" s="15" t="s">
        <v>19</v>
      </c>
      <c r="K112" s="19" t="e">
        <f>VLOOKUP(D112,'[1]Отчёт по доставленным'!$C$9:$L$146,10,0)</f>
        <v>#N/A</v>
      </c>
    </row>
    <row r="113" spans="1:11" x14ac:dyDescent="0.25">
      <c r="A113" s="13">
        <v>44</v>
      </c>
      <c r="B113" s="14" t="s">
        <v>394</v>
      </c>
      <c r="C113" s="14" t="s">
        <v>12</v>
      </c>
      <c r="D113" s="14" t="s">
        <v>395</v>
      </c>
      <c r="E113" s="15" t="s">
        <v>396</v>
      </c>
      <c r="F113" s="16"/>
      <c r="G113" s="16"/>
      <c r="H113" s="17"/>
      <c r="I113" s="18">
        <v>382.16</v>
      </c>
      <c r="J113" s="15"/>
      <c r="K113" s="19" t="str">
        <f>VLOOKUP(D113,'[1]Отчёт по доставленным'!$C$9:$L$146,10,0)</f>
        <v>доставлено</v>
      </c>
    </row>
    <row r="114" spans="1:11" ht="31.5" x14ac:dyDescent="0.25">
      <c r="A114" s="13" t="s">
        <v>397</v>
      </c>
      <c r="B114" s="14"/>
      <c r="C114" s="14"/>
      <c r="D114" s="14"/>
      <c r="E114" s="15"/>
      <c r="F114" s="16" t="s">
        <v>398</v>
      </c>
      <c r="G114" s="16" t="s">
        <v>399</v>
      </c>
      <c r="H114" s="17" t="s">
        <v>400</v>
      </c>
      <c r="I114" s="18"/>
      <c r="J114" s="15" t="s">
        <v>19</v>
      </c>
      <c r="K114" s="19" t="e">
        <f>VLOOKUP(D114,'[1]Отчёт по доставленным'!$C$9:$L$146,10,0)</f>
        <v>#N/A</v>
      </c>
    </row>
    <row r="115" spans="1:11" x14ac:dyDescent="0.25">
      <c r="A115" s="13">
        <v>45</v>
      </c>
      <c r="B115" s="14" t="s">
        <v>401</v>
      </c>
      <c r="C115" s="14" t="s">
        <v>12</v>
      </c>
      <c r="D115" s="14" t="s">
        <v>402</v>
      </c>
      <c r="E115" s="15" t="s">
        <v>403</v>
      </c>
      <c r="F115" s="16"/>
      <c r="G115" s="16"/>
      <c r="H115" s="17"/>
      <c r="I115" s="18">
        <v>83060.77</v>
      </c>
      <c r="J115" s="15"/>
      <c r="K115" s="19" t="str">
        <f>VLOOKUP(D115,'[1]Отчёт по доставленным'!$C$9:$L$146,10,0)</f>
        <v>доставлено</v>
      </c>
    </row>
    <row r="116" spans="1:11" ht="31.5" x14ac:dyDescent="0.25">
      <c r="A116" s="13" t="s">
        <v>404</v>
      </c>
      <c r="B116" s="14"/>
      <c r="C116" s="14"/>
      <c r="D116" s="14"/>
      <c r="E116" s="15"/>
      <c r="F116" s="16" t="s">
        <v>405</v>
      </c>
      <c r="G116" s="16" t="s">
        <v>406</v>
      </c>
      <c r="H116" s="17" t="s">
        <v>407</v>
      </c>
      <c r="I116" s="18"/>
      <c r="J116" s="15" t="s">
        <v>19</v>
      </c>
      <c r="K116" s="19" t="e">
        <f>VLOOKUP(D116,'[1]Отчёт по доставленным'!$C$9:$L$146,10,0)</f>
        <v>#N/A</v>
      </c>
    </row>
    <row r="117" spans="1:11" ht="31.5" x14ac:dyDescent="0.25">
      <c r="A117" s="13" t="s">
        <v>408</v>
      </c>
      <c r="B117" s="14"/>
      <c r="C117" s="14"/>
      <c r="D117" s="14"/>
      <c r="E117" s="15"/>
      <c r="F117" s="16" t="s">
        <v>409</v>
      </c>
      <c r="G117" s="16" t="s">
        <v>410</v>
      </c>
      <c r="H117" s="17" t="s">
        <v>411</v>
      </c>
      <c r="I117" s="18"/>
      <c r="J117" s="15" t="s">
        <v>19</v>
      </c>
      <c r="K117" s="19" t="e">
        <f>VLOOKUP(D117,'[1]Отчёт по доставленным'!$C$9:$L$146,10,0)</f>
        <v>#N/A</v>
      </c>
    </row>
    <row r="118" spans="1:11" x14ac:dyDescent="0.25">
      <c r="A118" s="13">
        <v>46</v>
      </c>
      <c r="B118" s="14" t="s">
        <v>412</v>
      </c>
      <c r="C118" s="14" t="s">
        <v>12</v>
      </c>
      <c r="D118" s="14" t="s">
        <v>413</v>
      </c>
      <c r="E118" s="15" t="s">
        <v>414</v>
      </c>
      <c r="F118" s="16"/>
      <c r="G118" s="16"/>
      <c r="H118" s="17"/>
      <c r="I118" s="18">
        <v>8856.35</v>
      </c>
      <c r="J118" s="15"/>
      <c r="K118" s="19" t="str">
        <f>VLOOKUP(D118,'[1]Отчёт по доставленным'!$C$9:$L$146,10,0)</f>
        <v>доставлено</v>
      </c>
    </row>
    <row r="119" spans="1:11" ht="31.5" x14ac:dyDescent="0.25">
      <c r="A119" s="13" t="s">
        <v>415</v>
      </c>
      <c r="B119" s="14"/>
      <c r="C119" s="14"/>
      <c r="D119" s="14"/>
      <c r="E119" s="15"/>
      <c r="F119" s="16" t="s">
        <v>416</v>
      </c>
      <c r="G119" s="16" t="s">
        <v>417</v>
      </c>
      <c r="H119" s="17" t="s">
        <v>217</v>
      </c>
      <c r="I119" s="18"/>
      <c r="J119" s="15" t="s">
        <v>19</v>
      </c>
      <c r="K119" s="19" t="e">
        <f>VLOOKUP(D119,'[1]Отчёт по доставленным'!$C$9:$L$146,10,0)</f>
        <v>#N/A</v>
      </c>
    </row>
    <row r="120" spans="1:11" x14ac:dyDescent="0.25">
      <c r="A120" s="13">
        <v>47</v>
      </c>
      <c r="B120" s="14" t="s">
        <v>418</v>
      </c>
      <c r="C120" s="14" t="s">
        <v>12</v>
      </c>
      <c r="D120" s="14" t="s">
        <v>419</v>
      </c>
      <c r="E120" s="15" t="s">
        <v>420</v>
      </c>
      <c r="F120" s="16"/>
      <c r="G120" s="16"/>
      <c r="H120" s="17"/>
      <c r="I120" s="18">
        <v>224221.93</v>
      </c>
      <c r="J120" s="15"/>
      <c r="K120" s="19" t="str">
        <f>VLOOKUP(D120,'[1]Отчёт по доставленным'!$C$9:$L$146,10,0)</f>
        <v>доставлено</v>
      </c>
    </row>
    <row r="121" spans="1:11" ht="31.5" x14ac:dyDescent="0.25">
      <c r="A121" s="13" t="s">
        <v>421</v>
      </c>
      <c r="B121" s="14"/>
      <c r="C121" s="14"/>
      <c r="D121" s="14"/>
      <c r="E121" s="15"/>
      <c r="F121" s="16" t="s">
        <v>422</v>
      </c>
      <c r="G121" s="16" t="s">
        <v>423</v>
      </c>
      <c r="H121" s="17" t="s">
        <v>372</v>
      </c>
      <c r="I121" s="18"/>
      <c r="J121" s="15" t="s">
        <v>19</v>
      </c>
      <c r="K121" s="19" t="e">
        <f>VLOOKUP(D121,'[1]Отчёт по доставленным'!$C$9:$L$146,10,0)</f>
        <v>#N/A</v>
      </c>
    </row>
    <row r="122" spans="1:11" x14ac:dyDescent="0.25">
      <c r="A122" s="13">
        <v>48</v>
      </c>
      <c r="B122" s="14" t="s">
        <v>424</v>
      </c>
      <c r="C122" s="14" t="s">
        <v>12</v>
      </c>
      <c r="D122" s="14" t="s">
        <v>425</v>
      </c>
      <c r="E122" s="15" t="s">
        <v>426</v>
      </c>
      <c r="F122" s="16"/>
      <c r="G122" s="16"/>
      <c r="H122" s="17"/>
      <c r="I122" s="18">
        <v>983322.69</v>
      </c>
      <c r="J122" s="15"/>
      <c r="K122" s="19" t="str">
        <f>VLOOKUP(D122,'[1]Отчёт по доставленным'!$C$9:$L$146,10,0)</f>
        <v>доставлено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19</v>
      </c>
      <c r="K123" s="19" t="e">
        <f>VLOOKUP(D123,'[1]Отчёт по доставленным'!$C$9:$L$146,10,0)</f>
        <v>#N/A</v>
      </c>
    </row>
    <row r="124" spans="1:11" x14ac:dyDescent="0.25">
      <c r="A124" s="13">
        <v>49</v>
      </c>
      <c r="B124" s="14" t="s">
        <v>431</v>
      </c>
      <c r="C124" s="14" t="s">
        <v>12</v>
      </c>
      <c r="D124" s="14" t="s">
        <v>432</v>
      </c>
      <c r="E124" s="15" t="s">
        <v>433</v>
      </c>
      <c r="F124" s="16"/>
      <c r="G124" s="16"/>
      <c r="H124" s="17"/>
      <c r="I124" s="18">
        <v>1568.7</v>
      </c>
      <c r="J124" s="15"/>
      <c r="K124" s="19" t="str">
        <f>VLOOKUP(D124,'[1]Отчёт по доставленным'!$C$9:$L$146,10,0)</f>
        <v>доставлено</v>
      </c>
    </row>
    <row r="125" spans="1:11" ht="31.5" x14ac:dyDescent="0.25">
      <c r="A125" s="13" t="s">
        <v>434</v>
      </c>
      <c r="B125" s="14"/>
      <c r="C125" s="14"/>
      <c r="D125" s="14"/>
      <c r="E125" s="15"/>
      <c r="F125" s="16" t="s">
        <v>435</v>
      </c>
      <c r="G125" s="16" t="s">
        <v>436</v>
      </c>
      <c r="H125" s="17" t="s">
        <v>33</v>
      </c>
      <c r="I125" s="18"/>
      <c r="J125" s="15" t="s">
        <v>19</v>
      </c>
      <c r="K125" s="19" t="e">
        <f>VLOOKUP(D125,'[1]Отчёт по доставленным'!$C$9:$L$146,10,0)</f>
        <v>#N/A</v>
      </c>
    </row>
    <row r="126" spans="1:11" x14ac:dyDescent="0.25">
      <c r="A126" s="13">
        <v>50</v>
      </c>
      <c r="B126" s="14" t="s">
        <v>437</v>
      </c>
      <c r="C126" s="14" t="s">
        <v>12</v>
      </c>
      <c r="D126" s="14" t="s">
        <v>438</v>
      </c>
      <c r="E126" s="15" t="s">
        <v>439</v>
      </c>
      <c r="F126" s="16"/>
      <c r="G126" s="16"/>
      <c r="H126" s="17"/>
      <c r="I126" s="18">
        <v>4174.29</v>
      </c>
      <c r="J126" s="15"/>
      <c r="K126" s="19" t="str">
        <f>VLOOKUP(D126,'[1]Отчёт по доставленным'!$C$9:$L$146,10,0)</f>
        <v>доставлено</v>
      </c>
    </row>
    <row r="127" spans="1:11" ht="31.5" x14ac:dyDescent="0.25">
      <c r="A127" s="13" t="s">
        <v>440</v>
      </c>
      <c r="B127" s="14"/>
      <c r="C127" s="14"/>
      <c r="D127" s="14"/>
      <c r="E127" s="15"/>
      <c r="F127" s="16" t="s">
        <v>441</v>
      </c>
      <c r="G127" s="16" t="s">
        <v>442</v>
      </c>
      <c r="H127" s="17" t="s">
        <v>443</v>
      </c>
      <c r="I127" s="18"/>
      <c r="J127" s="15" t="s">
        <v>19</v>
      </c>
      <c r="K127" s="19" t="e">
        <f>VLOOKUP(D127,'[1]Отчёт по доставленным'!$C$9:$L$146,10,0)</f>
        <v>#N/A</v>
      </c>
    </row>
    <row r="128" spans="1:11" x14ac:dyDescent="0.25">
      <c r="A128" s="13">
        <v>51</v>
      </c>
      <c r="B128" s="14" t="s">
        <v>444</v>
      </c>
      <c r="C128" s="14" t="s">
        <v>12</v>
      </c>
      <c r="D128" s="14" t="s">
        <v>445</v>
      </c>
      <c r="E128" s="15" t="s">
        <v>446</v>
      </c>
      <c r="F128" s="16"/>
      <c r="G128" s="16"/>
      <c r="H128" s="17"/>
      <c r="I128" s="18">
        <v>14381.24</v>
      </c>
      <c r="J128" s="15"/>
      <c r="K128" s="19" t="str">
        <f>VLOOKUP(D128,'[1]Отчёт по доставленным'!$C$9:$L$146,10,0)</f>
        <v>доставлено</v>
      </c>
    </row>
    <row r="129" spans="1:11" ht="31.5" x14ac:dyDescent="0.25">
      <c r="A129" s="13" t="s">
        <v>447</v>
      </c>
      <c r="B129" s="14"/>
      <c r="C129" s="14"/>
      <c r="D129" s="14"/>
      <c r="E129" s="15"/>
      <c r="F129" s="16" t="s">
        <v>448</v>
      </c>
      <c r="G129" s="16" t="s">
        <v>449</v>
      </c>
      <c r="H129" s="17" t="s">
        <v>33</v>
      </c>
      <c r="I129" s="18"/>
      <c r="J129" s="15" t="s">
        <v>19</v>
      </c>
      <c r="K129" s="19" t="e">
        <f>VLOOKUP(D129,'[1]Отчёт по доставленным'!$C$9:$L$146,10,0)</f>
        <v>#N/A</v>
      </c>
    </row>
    <row r="130" spans="1:11" x14ac:dyDescent="0.25">
      <c r="A130" s="13">
        <v>52</v>
      </c>
      <c r="B130" s="14" t="s">
        <v>450</v>
      </c>
      <c r="C130" s="14" t="s">
        <v>12</v>
      </c>
      <c r="D130" s="14" t="s">
        <v>451</v>
      </c>
      <c r="E130" s="15" t="s">
        <v>452</v>
      </c>
      <c r="F130" s="16"/>
      <c r="G130" s="16"/>
      <c r="H130" s="17"/>
      <c r="I130" s="18">
        <v>23605.43</v>
      </c>
      <c r="J130" s="15"/>
      <c r="K130" s="19" t="str">
        <f>VLOOKUP(D130,'[1]Отчёт по доставленным'!$C$9:$L$146,10,0)</f>
        <v>доставлено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372</v>
      </c>
      <c r="I131" s="18"/>
      <c r="J131" s="15" t="s">
        <v>19</v>
      </c>
      <c r="K131" s="19" t="e">
        <f>VLOOKUP(D131,'[1]Отчёт по доставленным'!$C$9:$L$146,10,0)</f>
        <v>#N/A</v>
      </c>
    </row>
    <row r="132" spans="1:11" x14ac:dyDescent="0.25">
      <c r="A132" s="13">
        <v>53</v>
      </c>
      <c r="B132" s="14" t="s">
        <v>456</v>
      </c>
      <c r="C132" s="14" t="s">
        <v>12</v>
      </c>
      <c r="D132" s="14" t="s">
        <v>457</v>
      </c>
      <c r="E132" s="15" t="s">
        <v>458</v>
      </c>
      <c r="F132" s="16"/>
      <c r="G132" s="16"/>
      <c r="H132" s="17"/>
      <c r="I132" s="18">
        <v>5359.05</v>
      </c>
      <c r="J132" s="15"/>
      <c r="K132" s="19" t="str">
        <f>VLOOKUP(D132,'[1]Отчёт по доставленным'!$C$9:$L$146,10,0)</f>
        <v>доставлено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262</v>
      </c>
      <c r="I133" s="18"/>
      <c r="J133" s="15" t="s">
        <v>19</v>
      </c>
      <c r="K133" s="19" t="e">
        <f>VLOOKUP(D133,'[1]Отчёт по доставленным'!$C$9:$L$146,10,0)</f>
        <v>#N/A</v>
      </c>
    </row>
    <row r="134" spans="1:11" x14ac:dyDescent="0.25">
      <c r="A134" s="13">
        <v>54</v>
      </c>
      <c r="B134" s="14" t="s">
        <v>462</v>
      </c>
      <c r="C134" s="14" t="s">
        <v>12</v>
      </c>
      <c r="D134" s="14" t="s">
        <v>463</v>
      </c>
      <c r="E134" s="15" t="s">
        <v>464</v>
      </c>
      <c r="F134" s="16"/>
      <c r="G134" s="16"/>
      <c r="H134" s="17"/>
      <c r="I134" s="18">
        <v>19709.330000000002</v>
      </c>
      <c r="J134" s="15"/>
      <c r="K134" s="19" t="str">
        <f>VLOOKUP(D134,'[1]Отчёт по доставленным'!$C$9:$L$146,10,0)</f>
        <v>доставлено</v>
      </c>
    </row>
    <row r="135" spans="1:11" ht="31.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доставленным'!$C$9:$L$146,10,0)</f>
        <v>#N/A</v>
      </c>
    </row>
    <row r="136" spans="1:11" ht="31.5" x14ac:dyDescent="0.25">
      <c r="A136" s="13" t="s">
        <v>469</v>
      </c>
      <c r="B136" s="14"/>
      <c r="C136" s="14"/>
      <c r="D136" s="14"/>
      <c r="E136" s="15"/>
      <c r="F136" s="16" t="s">
        <v>466</v>
      </c>
      <c r="G136" s="16" t="s">
        <v>470</v>
      </c>
      <c r="H136" s="17" t="s">
        <v>80</v>
      </c>
      <c r="I136" s="18"/>
      <c r="J136" s="15" t="s">
        <v>19</v>
      </c>
      <c r="K136" s="19" t="e">
        <f>VLOOKUP(D136,'[1]Отчёт по доставленным'!$C$9:$L$146,10,0)</f>
        <v>#N/A</v>
      </c>
    </row>
    <row r="137" spans="1:11" ht="31.5" x14ac:dyDescent="0.25">
      <c r="A137" s="13">
        <v>55</v>
      </c>
      <c r="B137" s="14" t="s">
        <v>471</v>
      </c>
      <c r="C137" s="14" t="s">
        <v>12</v>
      </c>
      <c r="D137" s="14" t="s">
        <v>472</v>
      </c>
      <c r="E137" s="15" t="s">
        <v>473</v>
      </c>
      <c r="F137" s="16"/>
      <c r="G137" s="16"/>
      <c r="H137" s="17"/>
      <c r="I137" s="18">
        <v>27690.79</v>
      </c>
      <c r="J137" s="15"/>
      <c r="K137" s="19" t="str">
        <f>VLOOKUP(D137,'[1]Отчёт по доставленным'!$C$9:$L$146,10,0)</f>
        <v>доставлено</v>
      </c>
    </row>
    <row r="138" spans="1:11" ht="31.5" x14ac:dyDescent="0.25">
      <c r="A138" s="13" t="s">
        <v>474</v>
      </c>
      <c r="B138" s="14"/>
      <c r="C138" s="14"/>
      <c r="D138" s="14"/>
      <c r="E138" s="15"/>
      <c r="F138" s="16" t="s">
        <v>475</v>
      </c>
      <c r="G138" s="16" t="s">
        <v>476</v>
      </c>
      <c r="H138" s="17" t="s">
        <v>477</v>
      </c>
      <c r="I138" s="18"/>
      <c r="J138" s="15" t="s">
        <v>19</v>
      </c>
      <c r="K138" s="19" t="e">
        <f>VLOOKUP(D138,'[1]Отчёт по доставленным'!$C$9:$L$146,10,0)</f>
        <v>#N/A</v>
      </c>
    </row>
    <row r="139" spans="1:11" x14ac:dyDescent="0.25">
      <c r="A139" s="13">
        <v>56</v>
      </c>
      <c r="B139" s="14" t="s">
        <v>478</v>
      </c>
      <c r="C139" s="14" t="s">
        <v>12</v>
      </c>
      <c r="D139" s="14" t="s">
        <v>479</v>
      </c>
      <c r="E139" s="15" t="s">
        <v>480</v>
      </c>
      <c r="F139" s="16"/>
      <c r="G139" s="16"/>
      <c r="H139" s="17"/>
      <c r="I139" s="18">
        <v>72209.19</v>
      </c>
      <c r="J139" s="15"/>
      <c r="K139" s="19" t="str">
        <f>VLOOKUP(D139,'[1]Отчёт по доставленным'!$C$9:$L$146,10,0)</f>
        <v>доставлено</v>
      </c>
    </row>
    <row r="140" spans="1:11" ht="31.5" x14ac:dyDescent="0.25">
      <c r="A140" s="13" t="s">
        <v>481</v>
      </c>
      <c r="B140" s="14"/>
      <c r="C140" s="14"/>
      <c r="D140" s="14"/>
      <c r="E140" s="15"/>
      <c r="F140" s="16" t="s">
        <v>482</v>
      </c>
      <c r="G140" s="16" t="s">
        <v>483</v>
      </c>
      <c r="H140" s="17" t="s">
        <v>484</v>
      </c>
      <c r="I140" s="18"/>
      <c r="J140" s="15" t="s">
        <v>19</v>
      </c>
      <c r="K140" s="19" t="e">
        <f>VLOOKUP(D140,'[1]Отчёт по доставленным'!$C$9:$L$146,10,0)</f>
        <v>#N/A</v>
      </c>
    </row>
    <row r="141" spans="1:11" ht="31.5" x14ac:dyDescent="0.25">
      <c r="A141" s="13">
        <v>57</v>
      </c>
      <c r="B141" s="14" t="s">
        <v>485</v>
      </c>
      <c r="C141" s="14" t="s">
        <v>12</v>
      </c>
      <c r="D141" s="14" t="s">
        <v>486</v>
      </c>
      <c r="E141" s="15" t="s">
        <v>487</v>
      </c>
      <c r="F141" s="16"/>
      <c r="G141" s="16"/>
      <c r="H141" s="17"/>
      <c r="I141" s="18">
        <v>52044.27</v>
      </c>
      <c r="J141" s="15"/>
      <c r="K141" s="19" t="str">
        <f>VLOOKUP(D141,'[1]Отчёт по доставленным'!$C$9:$L$146,10,0)</f>
        <v>доставлено</v>
      </c>
    </row>
    <row r="142" spans="1:11" ht="31.5" x14ac:dyDescent="0.25">
      <c r="A142" s="13" t="s">
        <v>488</v>
      </c>
      <c r="B142" s="14"/>
      <c r="C142" s="14"/>
      <c r="D142" s="14"/>
      <c r="E142" s="15"/>
      <c r="F142" s="16" t="s">
        <v>489</v>
      </c>
      <c r="G142" s="16" t="s">
        <v>490</v>
      </c>
      <c r="H142" s="17" t="s">
        <v>491</v>
      </c>
      <c r="I142" s="18"/>
      <c r="J142" s="15" t="s">
        <v>19</v>
      </c>
      <c r="K142" s="19" t="e">
        <f>VLOOKUP(D142,'[1]Отчёт по доставленным'!$C$9:$L$146,10,0)</f>
        <v>#N/A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489</v>
      </c>
      <c r="G143" s="16" t="s">
        <v>493</v>
      </c>
      <c r="H143" s="17" t="s">
        <v>33</v>
      </c>
      <c r="I143" s="18"/>
      <c r="J143" s="15" t="s">
        <v>19</v>
      </c>
      <c r="K143" s="19" t="e">
        <f>VLOOKUP(D143,'[1]Отчёт по доставленным'!$C$9:$L$146,10,0)</f>
        <v>#N/A</v>
      </c>
    </row>
    <row r="144" spans="1:11" x14ac:dyDescent="0.25">
      <c r="A144" s="13">
        <v>58</v>
      </c>
      <c r="B144" s="14" t="s">
        <v>494</v>
      </c>
      <c r="C144" s="14" t="s">
        <v>12</v>
      </c>
      <c r="D144" s="14" t="s">
        <v>495</v>
      </c>
      <c r="E144" s="15" t="s">
        <v>496</v>
      </c>
      <c r="F144" s="16"/>
      <c r="G144" s="16"/>
      <c r="H144" s="17"/>
      <c r="I144" s="18">
        <v>87144.13</v>
      </c>
      <c r="J144" s="15"/>
      <c r="K144" s="19" t="str">
        <f>VLOOKUP(D144,'[1]Отчёт по доставленным'!$C$9:$L$146,10,0)</f>
        <v>доставлено</v>
      </c>
    </row>
    <row r="145" spans="1:11" ht="47.25" x14ac:dyDescent="0.25">
      <c r="A145" s="13" t="s">
        <v>497</v>
      </c>
      <c r="B145" s="14"/>
      <c r="C145" s="14"/>
      <c r="D145" s="14"/>
      <c r="E145" s="15"/>
      <c r="F145" s="16" t="s">
        <v>498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доставленным'!$C$9:$L$146,10,0)</f>
        <v>#N/A</v>
      </c>
    </row>
    <row r="146" spans="1:11" x14ac:dyDescent="0.25">
      <c r="A146" s="13">
        <v>59</v>
      </c>
      <c r="B146" s="14" t="s">
        <v>501</v>
      </c>
      <c r="C146" s="14" t="s">
        <v>12</v>
      </c>
      <c r="D146" s="14" t="s">
        <v>502</v>
      </c>
      <c r="E146" s="15" t="s">
        <v>503</v>
      </c>
      <c r="F146" s="16"/>
      <c r="G146" s="16"/>
      <c r="H146" s="17"/>
      <c r="I146" s="18">
        <v>209734.18</v>
      </c>
      <c r="J146" s="15"/>
      <c r="K146" s="19" t="str">
        <f>VLOOKUP(D146,'[1]Отчёт по доставленным'!$C$9:$L$146,10,0)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доставленным'!$C$9:$L$146,10,0)</f>
        <v>#N/A</v>
      </c>
    </row>
    <row r="148" spans="1:11" x14ac:dyDescent="0.25">
      <c r="A148" s="13">
        <v>60</v>
      </c>
      <c r="B148" s="14" t="s">
        <v>508</v>
      </c>
      <c r="C148" s="14" t="s">
        <v>12</v>
      </c>
      <c r="D148" s="14" t="s">
        <v>509</v>
      </c>
      <c r="E148" s="15" t="s">
        <v>510</v>
      </c>
      <c r="F148" s="16"/>
      <c r="G148" s="16"/>
      <c r="H148" s="17"/>
      <c r="I148" s="18">
        <v>8526.36</v>
      </c>
      <c r="J148" s="15"/>
      <c r="K148" s="19" t="str">
        <f>VLOOKUP(D148,'[1]Отчёт по доставленным'!$C$9:$L$146,10,0)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249</v>
      </c>
      <c r="G149" s="16" t="s">
        <v>512</v>
      </c>
      <c r="H149" s="17" t="s">
        <v>330</v>
      </c>
      <c r="I149" s="18"/>
      <c r="J149" s="15" t="s">
        <v>19</v>
      </c>
      <c r="K149" s="19" t="e">
        <f>VLOOKUP(D149,'[1]Отчёт по доставленным'!$C$9:$L$146,10,0)</f>
        <v>#N/A</v>
      </c>
    </row>
    <row r="150" spans="1:11" x14ac:dyDescent="0.25">
      <c r="A150" s="13">
        <v>61</v>
      </c>
      <c r="B150" s="14" t="s">
        <v>513</v>
      </c>
      <c r="C150" s="14" t="s">
        <v>12</v>
      </c>
      <c r="D150" s="14" t="s">
        <v>514</v>
      </c>
      <c r="E150" s="15" t="s">
        <v>515</v>
      </c>
      <c r="F150" s="16"/>
      <c r="G150" s="16"/>
      <c r="H150" s="17"/>
      <c r="I150" s="18">
        <v>12541.11</v>
      </c>
      <c r="J150" s="15"/>
      <c r="K150" s="19" t="str">
        <f>VLOOKUP(D150,'[1]Отчёт по доставленным'!$C$9:$L$146,10,0)</f>
        <v>доставлено</v>
      </c>
    </row>
    <row r="151" spans="1:11" ht="31.5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33</v>
      </c>
      <c r="I151" s="18"/>
      <c r="J151" s="15" t="s">
        <v>19</v>
      </c>
      <c r="K151" s="19" t="e">
        <f>VLOOKUP(D151,'[1]Отчёт по доставленным'!$C$9:$L$146,10,0)</f>
        <v>#N/A</v>
      </c>
    </row>
    <row r="152" spans="1:11" x14ac:dyDescent="0.25">
      <c r="A152" s="13">
        <v>62</v>
      </c>
      <c r="B152" s="14" t="s">
        <v>519</v>
      </c>
      <c r="C152" s="14" t="s">
        <v>12</v>
      </c>
      <c r="D152" s="14" t="s">
        <v>520</v>
      </c>
      <c r="E152" s="15" t="s">
        <v>521</v>
      </c>
      <c r="F152" s="16"/>
      <c r="G152" s="16"/>
      <c r="H152" s="17"/>
      <c r="I152" s="18">
        <v>258092.33</v>
      </c>
      <c r="J152" s="15"/>
      <c r="K152" s="19" t="str">
        <f>VLOOKUP(D152,'[1]Отчёт по доставленным'!$C$9:$L$146,10,0)</f>
        <v>доставлено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523</v>
      </c>
      <c r="G153" s="16" t="s">
        <v>524</v>
      </c>
      <c r="H153" s="17" t="s">
        <v>525</v>
      </c>
      <c r="I153" s="18"/>
      <c r="J153" s="15" t="s">
        <v>19</v>
      </c>
      <c r="K153" s="19" t="e">
        <f>VLOOKUP(D153,'[1]Отчёт по доставленным'!$C$9:$L$146,10,0)</f>
        <v>#N/A</v>
      </c>
    </row>
    <row r="154" spans="1:11" x14ac:dyDescent="0.25">
      <c r="A154" s="13">
        <v>63</v>
      </c>
      <c r="B154" s="14" t="s">
        <v>526</v>
      </c>
      <c r="C154" s="14" t="s">
        <v>12</v>
      </c>
      <c r="D154" s="14" t="s">
        <v>527</v>
      </c>
      <c r="E154" s="15" t="s">
        <v>528</v>
      </c>
      <c r="F154" s="16"/>
      <c r="G154" s="16"/>
      <c r="H154" s="17"/>
      <c r="I154" s="18">
        <v>42206.7</v>
      </c>
      <c r="J154" s="15"/>
      <c r="K154" s="19" t="str">
        <f>VLOOKUP(D154,'[1]Отчёт по доставленным'!$C$9:$L$146,10,0)</f>
        <v>доставлено</v>
      </c>
    </row>
    <row r="155" spans="1:11" ht="31.5" x14ac:dyDescent="0.25">
      <c r="A155" s="13" t="s">
        <v>529</v>
      </c>
      <c r="B155" s="14"/>
      <c r="C155" s="14"/>
      <c r="D155" s="14"/>
      <c r="E155" s="15"/>
      <c r="F155" s="16" t="s">
        <v>530</v>
      </c>
      <c r="G155" s="16" t="s">
        <v>531</v>
      </c>
      <c r="H155" s="17" t="s">
        <v>532</v>
      </c>
      <c r="I155" s="18"/>
      <c r="J155" s="15" t="s">
        <v>19</v>
      </c>
      <c r="K155" s="19" t="e">
        <f>VLOOKUP(D155,'[1]Отчёт по доставленным'!$C$9:$L$146,10,0)</f>
        <v>#N/A</v>
      </c>
    </row>
    <row r="156" spans="1:11" ht="31.5" x14ac:dyDescent="0.25">
      <c r="A156" s="13" t="s">
        <v>533</v>
      </c>
      <c r="B156" s="14"/>
      <c r="C156" s="14"/>
      <c r="D156" s="14"/>
      <c r="E156" s="15"/>
      <c r="F156" s="16" t="s">
        <v>530</v>
      </c>
      <c r="G156" s="16" t="s">
        <v>534</v>
      </c>
      <c r="H156" s="17" t="s">
        <v>535</v>
      </c>
      <c r="I156" s="18"/>
      <c r="J156" s="15" t="s">
        <v>19</v>
      </c>
      <c r="K156" s="19" t="e">
        <f>VLOOKUP(D156,'[1]Отчёт по доставленным'!$C$9:$L$146,10,0)</f>
        <v>#N/A</v>
      </c>
    </row>
    <row r="157" spans="1:11" ht="31.5" x14ac:dyDescent="0.25">
      <c r="A157" s="13">
        <v>64</v>
      </c>
      <c r="B157" s="14" t="s">
        <v>536</v>
      </c>
      <c r="C157" s="14" t="s">
        <v>12</v>
      </c>
      <c r="D157" s="14" t="s">
        <v>537</v>
      </c>
      <c r="E157" s="15" t="s">
        <v>538</v>
      </c>
      <c r="F157" s="16"/>
      <c r="G157" s="16"/>
      <c r="H157" s="17"/>
      <c r="I157" s="18">
        <v>84746.17</v>
      </c>
      <c r="J157" s="15"/>
      <c r="K157" s="19" t="str">
        <f>VLOOKUP(D157,'[1]Отчёт по доставленным'!$C$9:$L$146,10,0)</f>
        <v>доставлено</v>
      </c>
    </row>
    <row r="158" spans="1:11" ht="31.5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541</v>
      </c>
      <c r="H158" s="17" t="s">
        <v>542</v>
      </c>
      <c r="I158" s="18"/>
      <c r="J158" s="15" t="s">
        <v>19</v>
      </c>
      <c r="K158" s="19" t="e">
        <f>VLOOKUP(D158,'[1]Отчёт по доставленным'!$C$9:$L$146,10,0)</f>
        <v>#N/A</v>
      </c>
    </row>
    <row r="159" spans="1:11" ht="31.5" x14ac:dyDescent="0.25">
      <c r="A159" s="13" t="s">
        <v>543</v>
      </c>
      <c r="B159" s="14"/>
      <c r="C159" s="14"/>
      <c r="D159" s="14"/>
      <c r="E159" s="15"/>
      <c r="F159" s="16" t="s">
        <v>544</v>
      </c>
      <c r="G159" s="16" t="s">
        <v>545</v>
      </c>
      <c r="H159" s="17" t="s">
        <v>33</v>
      </c>
      <c r="I159" s="18"/>
      <c r="J159" s="15" t="s">
        <v>19</v>
      </c>
      <c r="K159" s="19" t="e">
        <f>VLOOKUP(D159,'[1]Отчёт по доставленным'!$C$9:$L$146,10,0)</f>
        <v>#N/A</v>
      </c>
    </row>
    <row r="160" spans="1:11" ht="47.25" x14ac:dyDescent="0.25">
      <c r="A160" s="13">
        <v>65</v>
      </c>
      <c r="B160" s="14" t="s">
        <v>546</v>
      </c>
      <c r="C160" s="14" t="s">
        <v>12</v>
      </c>
      <c r="D160" s="14" t="s">
        <v>547</v>
      </c>
      <c r="E160" s="15" t="s">
        <v>548</v>
      </c>
      <c r="F160" s="16"/>
      <c r="G160" s="16"/>
      <c r="H160" s="17"/>
      <c r="I160" s="18">
        <v>48927.55</v>
      </c>
      <c r="J160" s="15"/>
      <c r="K160" s="19" t="str">
        <f>VLOOKUP(D160,'[1]Отчёт по доставленным'!$C$9:$L$146,10,0)</f>
        <v>доставлено</v>
      </c>
    </row>
    <row r="161" spans="1:11" ht="31.5" x14ac:dyDescent="0.25">
      <c r="A161" s="13" t="s">
        <v>549</v>
      </c>
      <c r="B161" s="14"/>
      <c r="C161" s="14"/>
      <c r="D161" s="14"/>
      <c r="E161" s="15"/>
      <c r="F161" s="16" t="s">
        <v>550</v>
      </c>
      <c r="G161" s="16" t="s">
        <v>551</v>
      </c>
      <c r="H161" s="17" t="s">
        <v>552</v>
      </c>
      <c r="I161" s="18"/>
      <c r="J161" s="15" t="s">
        <v>19</v>
      </c>
      <c r="K161" s="19" t="e">
        <f>VLOOKUP(D161,'[1]Отчёт по доставленным'!$C$9:$L$146,10,0)</f>
        <v>#N/A</v>
      </c>
    </row>
    <row r="162" spans="1:11" ht="31.5" x14ac:dyDescent="0.25">
      <c r="A162" s="13" t="s">
        <v>553</v>
      </c>
      <c r="B162" s="14"/>
      <c r="C162" s="14"/>
      <c r="D162" s="14"/>
      <c r="E162" s="15"/>
      <c r="F162" s="16" t="s">
        <v>554</v>
      </c>
      <c r="G162" s="16" t="s">
        <v>555</v>
      </c>
      <c r="H162" s="17" t="s">
        <v>33</v>
      </c>
      <c r="I162" s="18"/>
      <c r="J162" s="15" t="s">
        <v>19</v>
      </c>
      <c r="K162" s="19" t="e">
        <f>VLOOKUP(D162,'[1]Отчёт по доставленным'!$C$9:$L$146,10,0)</f>
        <v>#N/A</v>
      </c>
    </row>
    <row r="163" spans="1:11" ht="31.5" x14ac:dyDescent="0.25">
      <c r="A163" s="13">
        <v>66</v>
      </c>
      <c r="B163" s="14" t="s">
        <v>556</v>
      </c>
      <c r="C163" s="14" t="s">
        <v>12</v>
      </c>
      <c r="D163" s="14" t="s">
        <v>557</v>
      </c>
      <c r="E163" s="15" t="s">
        <v>558</v>
      </c>
      <c r="F163" s="16"/>
      <c r="G163" s="16"/>
      <c r="H163" s="17"/>
      <c r="I163" s="18">
        <v>50152.08</v>
      </c>
      <c r="J163" s="15"/>
      <c r="K163" s="19" t="str">
        <f>VLOOKUP(D163,'[1]Отчёт по доставленным'!$C$9:$L$146,10,0)</f>
        <v>не доставлено</v>
      </c>
    </row>
    <row r="164" spans="1:11" ht="31.5" x14ac:dyDescent="0.25">
      <c r="A164" s="13" t="s">
        <v>559</v>
      </c>
      <c r="B164" s="14"/>
      <c r="C164" s="14"/>
      <c r="D164" s="14"/>
      <c r="E164" s="15"/>
      <c r="F164" s="16" t="s">
        <v>560</v>
      </c>
      <c r="G164" s="16" t="s">
        <v>561</v>
      </c>
      <c r="H164" s="17" t="s">
        <v>562</v>
      </c>
      <c r="I164" s="18"/>
      <c r="J164" s="15" t="s">
        <v>19</v>
      </c>
      <c r="K164" s="19" t="e">
        <f>VLOOKUP(D164,'[1]Отчёт по доставленным'!$C$9:$L$146,10,0)</f>
        <v>#N/A</v>
      </c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566</v>
      </c>
      <c r="I165" s="18"/>
      <c r="J165" s="15" t="s">
        <v>19</v>
      </c>
      <c r="K165" s="19" t="e">
        <f>VLOOKUP(D165,'[1]Отчёт по доставленным'!$C$9:$L$146,10,0)</f>
        <v>#N/A</v>
      </c>
    </row>
    <row r="166" spans="1:11" ht="31.5" x14ac:dyDescent="0.25">
      <c r="A166" s="13" t="s">
        <v>567</v>
      </c>
      <c r="B166" s="14"/>
      <c r="C166" s="14"/>
      <c r="D166" s="14"/>
      <c r="E166" s="15"/>
      <c r="F166" s="16" t="s">
        <v>560</v>
      </c>
      <c r="G166" s="16" t="s">
        <v>568</v>
      </c>
      <c r="H166" s="17" t="s">
        <v>569</v>
      </c>
      <c r="I166" s="18"/>
      <c r="J166" s="15" t="s">
        <v>19</v>
      </c>
      <c r="K166" s="19" t="e">
        <f>VLOOKUP(D166,'[1]Отчёт по доставленным'!$C$9:$L$146,10,0)</f>
        <v>#N/A</v>
      </c>
    </row>
    <row r="167" spans="1:11" x14ac:dyDescent="0.25">
      <c r="A167" s="13">
        <v>67</v>
      </c>
      <c r="B167" s="14" t="s">
        <v>570</v>
      </c>
      <c r="C167" s="14" t="s">
        <v>12</v>
      </c>
      <c r="D167" s="14" t="s">
        <v>571</v>
      </c>
      <c r="E167" s="15" t="s">
        <v>572</v>
      </c>
      <c r="F167" s="16"/>
      <c r="G167" s="16"/>
      <c r="H167" s="17"/>
      <c r="I167" s="18">
        <v>171213.35</v>
      </c>
      <c r="J167" s="15"/>
      <c r="K167" s="19" t="str">
        <f>VLOOKUP(D167,'[1]Отчёт по доставленным'!$C$9:$L$146,10,0)</f>
        <v>доставлено</v>
      </c>
    </row>
    <row r="168" spans="1:11" ht="31.5" x14ac:dyDescent="0.25">
      <c r="A168" s="13" t="s">
        <v>573</v>
      </c>
      <c r="B168" s="14"/>
      <c r="C168" s="14"/>
      <c r="D168" s="14"/>
      <c r="E168" s="15"/>
      <c r="F168" s="16" t="s">
        <v>574</v>
      </c>
      <c r="G168" s="16" t="s">
        <v>575</v>
      </c>
      <c r="H168" s="17" t="s">
        <v>576</v>
      </c>
      <c r="I168" s="18"/>
      <c r="J168" s="15" t="s">
        <v>19</v>
      </c>
      <c r="K168" s="19" t="e">
        <f>VLOOKUP(D168,'[1]Отчёт по доставленным'!$C$9:$L$146,10,0)</f>
        <v>#N/A</v>
      </c>
    </row>
    <row r="169" spans="1:11" ht="31.5" x14ac:dyDescent="0.25">
      <c r="A169" s="13" t="s">
        <v>577</v>
      </c>
      <c r="B169" s="14"/>
      <c r="C169" s="14"/>
      <c r="D169" s="14"/>
      <c r="E169" s="15"/>
      <c r="F169" s="16" t="s">
        <v>578</v>
      </c>
      <c r="G169" s="16" t="s">
        <v>579</v>
      </c>
      <c r="H169" s="17" t="s">
        <v>580</v>
      </c>
      <c r="I169" s="18"/>
      <c r="J169" s="15" t="s">
        <v>19</v>
      </c>
      <c r="K169" s="19" t="e">
        <f>VLOOKUP(D169,'[1]Отчёт по доставленным'!$C$9:$L$146,10,0)</f>
        <v>#N/A</v>
      </c>
    </row>
    <row r="170" spans="1:11" ht="31.5" x14ac:dyDescent="0.25">
      <c r="A170" s="13" t="s">
        <v>581</v>
      </c>
      <c r="B170" s="14"/>
      <c r="C170" s="14"/>
      <c r="D170" s="14"/>
      <c r="E170" s="15"/>
      <c r="F170" s="16" t="s">
        <v>582</v>
      </c>
      <c r="G170" s="16" t="s">
        <v>583</v>
      </c>
      <c r="H170" s="17" t="s">
        <v>584</v>
      </c>
      <c r="I170" s="18"/>
      <c r="J170" s="15" t="s">
        <v>19</v>
      </c>
      <c r="K170" s="19" t="e">
        <f>VLOOKUP(D170,'[1]Отчёт по доставленным'!$C$9:$L$146,10,0)</f>
        <v>#N/A</v>
      </c>
    </row>
    <row r="171" spans="1:11" ht="31.5" x14ac:dyDescent="0.25">
      <c r="A171" s="13" t="s">
        <v>585</v>
      </c>
      <c r="B171" s="14"/>
      <c r="C171" s="14"/>
      <c r="D171" s="14"/>
      <c r="E171" s="15"/>
      <c r="F171" s="16" t="s">
        <v>582</v>
      </c>
      <c r="G171" s="16" t="s">
        <v>586</v>
      </c>
      <c r="H171" s="17" t="s">
        <v>587</v>
      </c>
      <c r="I171" s="18"/>
      <c r="J171" s="15" t="s">
        <v>19</v>
      </c>
      <c r="K171" s="19" t="e">
        <f>VLOOKUP(D171,'[1]Отчёт по доставленным'!$C$9:$L$146,10,0)</f>
        <v>#N/A</v>
      </c>
    </row>
    <row r="172" spans="1:11" ht="31.5" x14ac:dyDescent="0.25">
      <c r="A172" s="13" t="s">
        <v>588</v>
      </c>
      <c r="B172" s="14"/>
      <c r="C172" s="14"/>
      <c r="D172" s="14"/>
      <c r="E172" s="15"/>
      <c r="F172" s="16" t="s">
        <v>582</v>
      </c>
      <c r="G172" s="16" t="s">
        <v>589</v>
      </c>
      <c r="H172" s="17" t="s">
        <v>590</v>
      </c>
      <c r="I172" s="18"/>
      <c r="J172" s="15" t="s">
        <v>19</v>
      </c>
      <c r="K172" s="19" t="e">
        <f>VLOOKUP(D172,'[1]Отчёт по доставленным'!$C$9:$L$146,10,0)</f>
        <v>#N/A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593</v>
      </c>
      <c r="H173" s="17" t="s">
        <v>594</v>
      </c>
      <c r="I173" s="18"/>
      <c r="J173" s="15" t="s">
        <v>19</v>
      </c>
      <c r="K173" s="19" t="e">
        <f>VLOOKUP(D173,'[1]Отчёт по доставленным'!$C$9:$L$146,10,0)</f>
        <v>#N/A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592</v>
      </c>
      <c r="G174" s="16" t="s">
        <v>596</v>
      </c>
      <c r="H174" s="17" t="s">
        <v>597</v>
      </c>
      <c r="I174" s="18"/>
      <c r="J174" s="15" t="s">
        <v>19</v>
      </c>
      <c r="K174" s="19" t="e">
        <f>VLOOKUP(D174,'[1]Отчёт по доставленным'!$C$9:$L$146,10,0)</f>
        <v>#N/A</v>
      </c>
    </row>
    <row r="175" spans="1:11" x14ac:dyDescent="0.25">
      <c r="A175" s="13">
        <v>68</v>
      </c>
      <c r="B175" s="14" t="s">
        <v>598</v>
      </c>
      <c r="C175" s="14" t="s">
        <v>12</v>
      </c>
      <c r="D175" s="14" t="s">
        <v>599</v>
      </c>
      <c r="E175" s="15" t="s">
        <v>600</v>
      </c>
      <c r="F175" s="16"/>
      <c r="G175" s="16"/>
      <c r="H175" s="17"/>
      <c r="I175" s="18">
        <v>117513.17</v>
      </c>
      <c r="J175" s="15"/>
      <c r="K175" s="19" t="str">
        <f>VLOOKUP(D175,'[1]Отчёт по доставленным'!$C$9:$L$146,10,0)</f>
        <v>доставлено</v>
      </c>
    </row>
    <row r="176" spans="1:11" ht="31.5" x14ac:dyDescent="0.25">
      <c r="A176" s="13" t="s">
        <v>601</v>
      </c>
      <c r="B176" s="14"/>
      <c r="C176" s="14"/>
      <c r="D176" s="14"/>
      <c r="E176" s="15"/>
      <c r="F176" s="16" t="s">
        <v>602</v>
      </c>
      <c r="G176" s="16" t="s">
        <v>603</v>
      </c>
      <c r="H176" s="17" t="s">
        <v>262</v>
      </c>
      <c r="I176" s="18"/>
      <c r="J176" s="15" t="s">
        <v>19</v>
      </c>
      <c r="K176" s="19" t="e">
        <f>VLOOKUP(D176,'[1]Отчёт по доставленным'!$C$9:$L$146,10,0)</f>
        <v>#N/A</v>
      </c>
    </row>
    <row r="177" spans="1:11" ht="31.5" x14ac:dyDescent="0.25">
      <c r="A177" s="13" t="s">
        <v>604</v>
      </c>
      <c r="B177" s="14"/>
      <c r="C177" s="14"/>
      <c r="D177" s="14"/>
      <c r="E177" s="15"/>
      <c r="F177" s="16" t="s">
        <v>605</v>
      </c>
      <c r="G177" s="16" t="s">
        <v>606</v>
      </c>
      <c r="H177" s="17" t="s">
        <v>607</v>
      </c>
      <c r="I177" s="18"/>
      <c r="J177" s="15" t="s">
        <v>19</v>
      </c>
      <c r="K177" s="19" t="e">
        <f>VLOOKUP(D177,'[1]Отчёт по доставленным'!$C$9:$L$146,10,0)</f>
        <v>#N/A</v>
      </c>
    </row>
    <row r="178" spans="1:11" ht="31.5" x14ac:dyDescent="0.25">
      <c r="A178" s="13">
        <v>69</v>
      </c>
      <c r="B178" s="14" t="s">
        <v>608</v>
      </c>
      <c r="C178" s="14" t="s">
        <v>12</v>
      </c>
      <c r="D178" s="14" t="s">
        <v>609</v>
      </c>
      <c r="E178" s="15" t="s">
        <v>610</v>
      </c>
      <c r="F178" s="16"/>
      <c r="G178" s="16"/>
      <c r="H178" s="17"/>
      <c r="I178" s="18">
        <v>99363.4</v>
      </c>
      <c r="J178" s="15"/>
      <c r="K178" s="19" t="str">
        <f>VLOOKUP(D178,'[1]Отчёт по доставленным'!$C$9:$L$146,10,0)</f>
        <v>доставлено</v>
      </c>
    </row>
    <row r="179" spans="1:11" ht="31.5" x14ac:dyDescent="0.25">
      <c r="A179" s="13" t="s">
        <v>611</v>
      </c>
      <c r="B179" s="14"/>
      <c r="C179" s="14"/>
      <c r="D179" s="14"/>
      <c r="E179" s="15"/>
      <c r="F179" s="16" t="s">
        <v>612</v>
      </c>
      <c r="G179" s="16" t="s">
        <v>613</v>
      </c>
      <c r="H179" s="17" t="s">
        <v>33</v>
      </c>
      <c r="I179" s="18"/>
      <c r="J179" s="15" t="s">
        <v>19</v>
      </c>
      <c r="K179" s="19" t="e">
        <f>VLOOKUP(D179,'[1]Отчёт по доставленным'!$C$9:$L$146,10,0)</f>
        <v>#N/A</v>
      </c>
    </row>
    <row r="180" spans="1:11" ht="31.5" x14ac:dyDescent="0.25">
      <c r="A180" s="13">
        <v>70</v>
      </c>
      <c r="B180" s="14" t="s">
        <v>614</v>
      </c>
      <c r="C180" s="14" t="s">
        <v>12</v>
      </c>
      <c r="D180" s="14" t="s">
        <v>289</v>
      </c>
      <c r="E180" s="15" t="s">
        <v>615</v>
      </c>
      <c r="F180" s="16"/>
      <c r="G180" s="16"/>
      <c r="H180" s="17"/>
      <c r="I180" s="18">
        <v>74645.16</v>
      </c>
      <c r="J180" s="15"/>
      <c r="K180" s="19" t="str">
        <f>VLOOKUP(D180,'[1]Отчёт по доставленным'!$C$9:$L$146,10,0)</f>
        <v>доставлено</v>
      </c>
    </row>
    <row r="181" spans="1:11" ht="31.5" x14ac:dyDescent="0.25">
      <c r="A181" s="13" t="s">
        <v>616</v>
      </c>
      <c r="B181" s="14"/>
      <c r="C181" s="14"/>
      <c r="D181" s="14"/>
      <c r="E181" s="15"/>
      <c r="F181" s="16" t="s">
        <v>617</v>
      </c>
      <c r="G181" s="16" t="s">
        <v>618</v>
      </c>
      <c r="H181" s="17" t="s">
        <v>619</v>
      </c>
      <c r="I181" s="18"/>
      <c r="J181" s="15" t="s">
        <v>19</v>
      </c>
      <c r="K181" s="19" t="e">
        <f>VLOOKUP(D181,'[1]Отчёт по доставленным'!$C$9:$L$146,10,0)</f>
        <v>#N/A</v>
      </c>
    </row>
    <row r="182" spans="1:11" ht="31.5" x14ac:dyDescent="0.25">
      <c r="A182" s="13" t="s">
        <v>620</v>
      </c>
      <c r="B182" s="14"/>
      <c r="C182" s="14"/>
      <c r="D182" s="14"/>
      <c r="E182" s="15"/>
      <c r="F182" s="16" t="s">
        <v>617</v>
      </c>
      <c r="G182" s="16" t="s">
        <v>621</v>
      </c>
      <c r="H182" s="17" t="s">
        <v>622</v>
      </c>
      <c r="I182" s="18"/>
      <c r="J182" s="15" t="s">
        <v>19</v>
      </c>
      <c r="K182" s="19" t="e">
        <f>VLOOKUP(D182,'[1]Отчёт по доставленным'!$C$9:$L$146,10,0)</f>
        <v>#N/A</v>
      </c>
    </row>
    <row r="183" spans="1:11" ht="31.5" x14ac:dyDescent="0.25">
      <c r="A183" s="13" t="s">
        <v>623</v>
      </c>
      <c r="B183" s="14"/>
      <c r="C183" s="14"/>
      <c r="D183" s="14"/>
      <c r="E183" s="15"/>
      <c r="F183" s="16" t="s">
        <v>624</v>
      </c>
      <c r="G183" s="16" t="s">
        <v>625</v>
      </c>
      <c r="H183" s="17" t="s">
        <v>33</v>
      </c>
      <c r="I183" s="18"/>
      <c r="J183" s="15" t="s">
        <v>19</v>
      </c>
      <c r="K183" s="19" t="e">
        <f>VLOOKUP(D183,'[1]Отчёт по доставленным'!$C$9:$L$146,10,0)</f>
        <v>#N/A</v>
      </c>
    </row>
    <row r="184" spans="1:11" ht="47.25" x14ac:dyDescent="0.25">
      <c r="A184" s="13">
        <v>71</v>
      </c>
      <c r="B184" s="14" t="s">
        <v>626</v>
      </c>
      <c r="C184" s="14" t="s">
        <v>12</v>
      </c>
      <c r="D184" s="14" t="s">
        <v>627</v>
      </c>
      <c r="E184" s="15" t="s">
        <v>628</v>
      </c>
      <c r="F184" s="16"/>
      <c r="G184" s="16"/>
      <c r="H184" s="17"/>
      <c r="I184" s="18">
        <v>108339.39</v>
      </c>
      <c r="J184" s="15"/>
      <c r="K184" s="19" t="str">
        <f>VLOOKUP(D184,'[1]Отчёт по доставленным'!$C$9:$L$146,10,0)</f>
        <v>доставлено</v>
      </c>
    </row>
    <row r="185" spans="1:11" ht="31.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632</v>
      </c>
      <c r="I185" s="18"/>
      <c r="J185" s="15" t="s">
        <v>19</v>
      </c>
      <c r="K185" s="19" t="e">
        <f>VLOOKUP(D185,'[1]Отчёт по доставленным'!$C$9:$L$146,10,0)</f>
        <v>#N/A</v>
      </c>
    </row>
    <row r="186" spans="1:11" ht="31.5" x14ac:dyDescent="0.25">
      <c r="A186" s="13" t="s">
        <v>633</v>
      </c>
      <c r="B186" s="14"/>
      <c r="C186" s="14"/>
      <c r="D186" s="14"/>
      <c r="E186" s="15"/>
      <c r="F186" s="16" t="s">
        <v>634</v>
      </c>
      <c r="G186" s="16" t="s">
        <v>635</v>
      </c>
      <c r="H186" s="17" t="s">
        <v>636</v>
      </c>
      <c r="I186" s="18"/>
      <c r="J186" s="15" t="s">
        <v>19</v>
      </c>
      <c r="K186" s="19" t="e">
        <f>VLOOKUP(D186,'[1]Отчёт по доставленным'!$C$9:$L$146,10,0)</f>
        <v>#N/A</v>
      </c>
    </row>
    <row r="187" spans="1:11" ht="31.5" x14ac:dyDescent="0.25">
      <c r="A187" s="13" t="s">
        <v>637</v>
      </c>
      <c r="B187" s="14"/>
      <c r="C187" s="14"/>
      <c r="D187" s="14"/>
      <c r="E187" s="15"/>
      <c r="F187" s="16" t="s">
        <v>638</v>
      </c>
      <c r="G187" s="16" t="s">
        <v>639</v>
      </c>
      <c r="H187" s="17" t="s">
        <v>33</v>
      </c>
      <c r="I187" s="18"/>
      <c r="J187" s="15" t="s">
        <v>19</v>
      </c>
      <c r="K187" s="19" t="e">
        <f>VLOOKUP(D187,'[1]Отчёт по доставленным'!$C$9:$L$146,10,0)</f>
        <v>#N/A</v>
      </c>
    </row>
    <row r="188" spans="1:11" ht="31.5" x14ac:dyDescent="0.25">
      <c r="A188" s="13" t="s">
        <v>640</v>
      </c>
      <c r="B188" s="14"/>
      <c r="C188" s="14"/>
      <c r="D188" s="14"/>
      <c r="E188" s="15"/>
      <c r="F188" s="16" t="s">
        <v>630</v>
      </c>
      <c r="G188" s="16" t="s">
        <v>641</v>
      </c>
      <c r="H188" s="17" t="s">
        <v>642</v>
      </c>
      <c r="I188" s="18"/>
      <c r="J188" s="15" t="s">
        <v>19</v>
      </c>
      <c r="K188" s="19" t="e">
        <f>VLOOKUP(D188,'[1]Отчёт по доставленным'!$C$9:$L$146,10,0)</f>
        <v>#N/A</v>
      </c>
    </row>
    <row r="189" spans="1:11" ht="31.5" x14ac:dyDescent="0.25">
      <c r="A189" s="13" t="s">
        <v>643</v>
      </c>
      <c r="B189" s="14"/>
      <c r="C189" s="14"/>
      <c r="D189" s="14"/>
      <c r="E189" s="15"/>
      <c r="F189" s="16" t="s">
        <v>644</v>
      </c>
      <c r="G189" s="16" t="s">
        <v>645</v>
      </c>
      <c r="H189" s="17" t="s">
        <v>646</v>
      </c>
      <c r="I189" s="18"/>
      <c r="J189" s="15" t="s">
        <v>19</v>
      </c>
      <c r="K189" s="19" t="e">
        <f>VLOOKUP(D189,'[1]Отчёт по доставленным'!$C$9:$L$146,10,0)</f>
        <v>#N/A</v>
      </c>
    </row>
    <row r="190" spans="1:11" x14ac:dyDescent="0.25">
      <c r="A190" s="13">
        <v>72</v>
      </c>
      <c r="B190" s="14" t="s">
        <v>647</v>
      </c>
      <c r="C190" s="14" t="s">
        <v>12</v>
      </c>
      <c r="D190" s="14" t="s">
        <v>648</v>
      </c>
      <c r="E190" s="15" t="s">
        <v>649</v>
      </c>
      <c r="F190" s="16"/>
      <c r="G190" s="16"/>
      <c r="H190" s="17"/>
      <c r="I190" s="18">
        <v>4772465.74</v>
      </c>
      <c r="J190" s="15"/>
      <c r="K190" s="19" t="str">
        <f>VLOOKUP(D190,'[1]Отчёт по доставленным'!$C$9:$L$146,10,0)</f>
        <v>доставлено</v>
      </c>
    </row>
    <row r="191" spans="1:11" ht="31.5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15" t="s">
        <v>19</v>
      </c>
      <c r="K191" s="19" t="e">
        <f>VLOOKUP(D191,'[1]Отчёт по доставленным'!$C$9:$L$146,10,0)</f>
        <v>#N/A</v>
      </c>
    </row>
    <row r="192" spans="1:11" ht="47.25" x14ac:dyDescent="0.25">
      <c r="A192" s="13">
        <v>73</v>
      </c>
      <c r="B192" s="14" t="s">
        <v>654</v>
      </c>
      <c r="C192" s="14" t="s">
        <v>12</v>
      </c>
      <c r="D192" s="14" t="s">
        <v>655</v>
      </c>
      <c r="E192" s="15" t="s">
        <v>656</v>
      </c>
      <c r="F192" s="16"/>
      <c r="G192" s="16"/>
      <c r="H192" s="17"/>
      <c r="I192" s="18">
        <v>2463.92</v>
      </c>
      <c r="J192" s="15"/>
      <c r="K192" s="19" t="str">
        <f>VLOOKUP(D192,'[1]Отчёт по доставленным'!$C$9:$L$146,10,0)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15" t="s">
        <v>19</v>
      </c>
      <c r="K193" s="19" t="e">
        <f>VLOOKUP(D193,'[1]Отчёт по доставленным'!$C$9:$L$146,10,0)</f>
        <v>#N/A</v>
      </c>
    </row>
    <row r="194" spans="1:11" ht="31.5" x14ac:dyDescent="0.25">
      <c r="A194" s="13">
        <v>74</v>
      </c>
      <c r="B194" s="14" t="s">
        <v>661</v>
      </c>
      <c r="C194" s="14" t="s">
        <v>12</v>
      </c>
      <c r="D194" s="14" t="s">
        <v>662</v>
      </c>
      <c r="E194" s="15" t="s">
        <v>663</v>
      </c>
      <c r="F194" s="16"/>
      <c r="G194" s="16"/>
      <c r="H194" s="17"/>
      <c r="I194" s="18">
        <v>5908.11</v>
      </c>
      <c r="J194" s="15"/>
      <c r="K194" s="19" t="str">
        <f>VLOOKUP(D194,'[1]Отчёт по доставленным'!$C$9:$L$146,10,0)</f>
        <v>доставлено</v>
      </c>
    </row>
    <row r="195" spans="1:11" ht="31.5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15" t="s">
        <v>19</v>
      </c>
      <c r="K195" s="19" t="e">
        <f>VLOOKUP(D195,'[1]Отчёт по доставленным'!$C$9:$L$146,10,0)</f>
        <v>#N/A</v>
      </c>
    </row>
    <row r="196" spans="1:11" ht="47.25" x14ac:dyDescent="0.25">
      <c r="A196" s="13">
        <v>75</v>
      </c>
      <c r="B196" s="14" t="s">
        <v>668</v>
      </c>
      <c r="C196" s="14" t="s">
        <v>12</v>
      </c>
      <c r="D196" s="14" t="s">
        <v>472</v>
      </c>
      <c r="E196" s="15" t="s">
        <v>669</v>
      </c>
      <c r="F196" s="16"/>
      <c r="G196" s="16"/>
      <c r="H196" s="17"/>
      <c r="I196" s="18">
        <v>81071.88</v>
      </c>
      <c r="J196" s="15"/>
      <c r="K196" s="19" t="str">
        <f>VLOOKUP(D196,'[1]Отчёт по доставленным'!$C$9:$L$146,10,0)</f>
        <v>доставлено</v>
      </c>
    </row>
    <row r="197" spans="1:11" ht="31.5" x14ac:dyDescent="0.25">
      <c r="A197" s="13" t="s">
        <v>670</v>
      </c>
      <c r="B197" s="14"/>
      <c r="C197" s="14"/>
      <c r="D197" s="14"/>
      <c r="E197" s="15"/>
      <c r="F197" s="16" t="s">
        <v>671</v>
      </c>
      <c r="G197" s="16" t="s">
        <v>672</v>
      </c>
      <c r="H197" s="17" t="s">
        <v>33</v>
      </c>
      <c r="I197" s="18"/>
      <c r="J197" s="15" t="s">
        <v>19</v>
      </c>
      <c r="K197" s="19" t="e">
        <f>VLOOKUP(D197,'[1]Отчёт по доставленным'!$C$9:$L$146,10,0)</f>
        <v>#N/A</v>
      </c>
    </row>
    <row r="198" spans="1:11" ht="31.5" x14ac:dyDescent="0.25">
      <c r="A198" s="13">
        <v>76</v>
      </c>
      <c r="B198" s="14" t="s">
        <v>673</v>
      </c>
      <c r="C198" s="14" t="s">
        <v>12</v>
      </c>
      <c r="D198" s="14" t="s">
        <v>674</v>
      </c>
      <c r="E198" s="15" t="s">
        <v>675</v>
      </c>
      <c r="F198" s="16"/>
      <c r="G198" s="16"/>
      <c r="H198" s="17"/>
      <c r="I198" s="18">
        <v>28822.84</v>
      </c>
      <c r="J198" s="15"/>
      <c r="K198" s="19" t="str">
        <f>VLOOKUP(D198,'[1]Отчёт по доставленным'!$C$9:$L$146,10,0)</f>
        <v>доставлено</v>
      </c>
    </row>
    <row r="199" spans="1:11" ht="31.5" x14ac:dyDescent="0.25">
      <c r="A199" s="13" t="s">
        <v>676</v>
      </c>
      <c r="B199" s="14"/>
      <c r="C199" s="14"/>
      <c r="D199" s="14"/>
      <c r="E199" s="15"/>
      <c r="F199" s="16" t="s">
        <v>677</v>
      </c>
      <c r="G199" s="16" t="s">
        <v>678</v>
      </c>
      <c r="H199" s="17" t="s">
        <v>33</v>
      </c>
      <c r="I199" s="18"/>
      <c r="J199" s="15" t="s">
        <v>19</v>
      </c>
      <c r="K199" s="19" t="e">
        <f>VLOOKUP(D199,'[1]Отчёт по доставленным'!$C$9:$L$146,10,0)</f>
        <v>#N/A</v>
      </c>
    </row>
    <row r="200" spans="1:11" ht="31.5" x14ac:dyDescent="0.25">
      <c r="A200" s="13" t="s">
        <v>679</v>
      </c>
      <c r="B200" s="14"/>
      <c r="C200" s="14"/>
      <c r="D200" s="14"/>
      <c r="E200" s="15"/>
      <c r="F200" s="16" t="s">
        <v>680</v>
      </c>
      <c r="G200" s="16" t="s">
        <v>681</v>
      </c>
      <c r="H200" s="17" t="s">
        <v>682</v>
      </c>
      <c r="I200" s="18"/>
      <c r="J200" s="15" t="s">
        <v>19</v>
      </c>
      <c r="K200" s="19" t="e">
        <f>VLOOKUP(D200,'[1]Отчёт по доставленным'!$C$9:$L$146,10,0)</f>
        <v>#N/A</v>
      </c>
    </row>
    <row r="201" spans="1:11" x14ac:dyDescent="0.25">
      <c r="A201" s="13">
        <v>77</v>
      </c>
      <c r="B201" s="14" t="s">
        <v>683</v>
      </c>
      <c r="C201" s="14" t="s">
        <v>12</v>
      </c>
      <c r="D201" s="14" t="s">
        <v>684</v>
      </c>
      <c r="E201" s="15" t="s">
        <v>685</v>
      </c>
      <c r="F201" s="16"/>
      <c r="G201" s="16"/>
      <c r="H201" s="17"/>
      <c r="I201" s="18">
        <v>46704</v>
      </c>
      <c r="J201" s="15"/>
      <c r="K201" s="19" t="str">
        <f>VLOOKUP(D201,'[1]Отчёт по доставленным'!$C$9:$L$146,10,0)</f>
        <v>доставлено</v>
      </c>
    </row>
    <row r="202" spans="1:11" ht="31.5" x14ac:dyDescent="0.25">
      <c r="A202" s="13" t="s">
        <v>686</v>
      </c>
      <c r="B202" s="14"/>
      <c r="C202" s="14"/>
      <c r="D202" s="14"/>
      <c r="E202" s="15"/>
      <c r="F202" s="16" t="s">
        <v>687</v>
      </c>
      <c r="G202" s="16" t="s">
        <v>688</v>
      </c>
      <c r="H202" s="17" t="s">
        <v>689</v>
      </c>
      <c r="I202" s="18"/>
      <c r="J202" s="15" t="s">
        <v>19</v>
      </c>
      <c r="K202" s="19" t="e">
        <f>VLOOKUP(D202,'[1]Отчёт по доставленным'!$C$9:$L$146,10,0)</f>
        <v>#N/A</v>
      </c>
    </row>
    <row r="203" spans="1:11" x14ac:dyDescent="0.25">
      <c r="A203" s="13">
        <v>78</v>
      </c>
      <c r="B203" s="14" t="s">
        <v>690</v>
      </c>
      <c r="C203" s="14" t="s">
        <v>12</v>
      </c>
      <c r="D203" s="14" t="s">
        <v>691</v>
      </c>
      <c r="E203" s="15" t="s">
        <v>692</v>
      </c>
      <c r="F203" s="16"/>
      <c r="G203" s="16"/>
      <c r="H203" s="17"/>
      <c r="I203" s="18">
        <v>45501</v>
      </c>
      <c r="J203" s="15"/>
      <c r="K203" s="19" t="str">
        <f>VLOOKUP(D203,'[1]Отчёт по доставленным'!$C$9:$L$146,10,0)</f>
        <v>доставлено</v>
      </c>
    </row>
    <row r="204" spans="1:11" ht="31.5" x14ac:dyDescent="0.25">
      <c r="A204" s="13" t="s">
        <v>693</v>
      </c>
      <c r="B204" s="14"/>
      <c r="C204" s="14"/>
      <c r="D204" s="14"/>
      <c r="E204" s="15"/>
      <c r="F204" s="16" t="s">
        <v>694</v>
      </c>
      <c r="G204" s="16" t="s">
        <v>695</v>
      </c>
      <c r="H204" s="17" t="s">
        <v>696</v>
      </c>
      <c r="I204" s="18"/>
      <c r="J204" s="15" t="s">
        <v>19</v>
      </c>
      <c r="K204" s="19" t="e">
        <f>VLOOKUP(D204,'[1]Отчёт по доставленным'!$C$9:$L$146,10,0)</f>
        <v>#N/A</v>
      </c>
    </row>
    <row r="205" spans="1:11" ht="31.5" x14ac:dyDescent="0.25">
      <c r="A205" s="13" t="s">
        <v>697</v>
      </c>
      <c r="B205" s="14"/>
      <c r="C205" s="14"/>
      <c r="D205" s="14"/>
      <c r="E205" s="15"/>
      <c r="F205" s="16" t="s">
        <v>698</v>
      </c>
      <c r="G205" s="16" t="s">
        <v>699</v>
      </c>
      <c r="H205" s="17" t="s">
        <v>700</v>
      </c>
      <c r="I205" s="18"/>
      <c r="J205" s="15" t="s">
        <v>19</v>
      </c>
      <c r="K205" s="19" t="e">
        <f>VLOOKUP(D205,'[1]Отчёт по доставленным'!$C$9:$L$146,10,0)</f>
        <v>#N/A</v>
      </c>
    </row>
    <row r="206" spans="1:11" ht="31.5" x14ac:dyDescent="0.25">
      <c r="A206" s="13">
        <v>79</v>
      </c>
      <c r="B206" s="14" t="s">
        <v>701</v>
      </c>
      <c r="C206" s="14" t="s">
        <v>12</v>
      </c>
      <c r="D206" s="14" t="s">
        <v>702</v>
      </c>
      <c r="E206" s="15" t="s">
        <v>703</v>
      </c>
      <c r="F206" s="16"/>
      <c r="G206" s="16"/>
      <c r="H206" s="17"/>
      <c r="I206" s="18">
        <v>139330.01999999999</v>
      </c>
      <c r="J206" s="15"/>
      <c r="K206" s="19" t="str">
        <f>VLOOKUP(D206,'[1]Отчёт по доставленным'!$C$9:$L$146,10,0)</f>
        <v>доставлено</v>
      </c>
    </row>
    <row r="207" spans="1:11" ht="31.5" x14ac:dyDescent="0.25">
      <c r="A207" s="13" t="s">
        <v>704</v>
      </c>
      <c r="B207" s="14"/>
      <c r="C207" s="14"/>
      <c r="D207" s="14"/>
      <c r="E207" s="15"/>
      <c r="F207" s="16" t="s">
        <v>705</v>
      </c>
      <c r="G207" s="16" t="s">
        <v>706</v>
      </c>
      <c r="H207" s="17" t="s">
        <v>262</v>
      </c>
      <c r="I207" s="18"/>
      <c r="J207" s="15" t="s">
        <v>19</v>
      </c>
      <c r="K207" s="19" t="e">
        <f>VLOOKUP(D207,'[1]Отчёт по доставленным'!$C$9:$L$146,10,0)</f>
        <v>#N/A</v>
      </c>
    </row>
    <row r="208" spans="1:11" ht="31.5" x14ac:dyDescent="0.25">
      <c r="A208" s="13" t="s">
        <v>707</v>
      </c>
      <c r="B208" s="14"/>
      <c r="C208" s="14"/>
      <c r="D208" s="14"/>
      <c r="E208" s="15"/>
      <c r="F208" s="16" t="s">
        <v>705</v>
      </c>
      <c r="G208" s="16" t="s">
        <v>708</v>
      </c>
      <c r="H208" s="17" t="s">
        <v>682</v>
      </c>
      <c r="I208" s="18"/>
      <c r="J208" s="15" t="s">
        <v>19</v>
      </c>
      <c r="K208" s="19" t="e">
        <f>VLOOKUP(D208,'[1]Отчёт по доставленным'!$C$9:$L$146,10,0)</f>
        <v>#N/A</v>
      </c>
    </row>
    <row r="209" spans="1:11" x14ac:dyDescent="0.25">
      <c r="A209" s="13">
        <v>80</v>
      </c>
      <c r="B209" s="14" t="s">
        <v>709</v>
      </c>
      <c r="C209" s="14" t="s">
        <v>12</v>
      </c>
      <c r="D209" s="14" t="s">
        <v>710</v>
      </c>
      <c r="E209" s="15" t="s">
        <v>711</v>
      </c>
      <c r="F209" s="16"/>
      <c r="G209" s="16"/>
      <c r="H209" s="17"/>
      <c r="I209" s="18">
        <v>4362.5200000000004</v>
      </c>
      <c r="J209" s="15"/>
      <c r="K209" s="19" t="str">
        <f>VLOOKUP(D209,'[1]Отчёт по доставленным'!$C$9:$L$146,10,0)</f>
        <v>доставлено</v>
      </c>
    </row>
    <row r="210" spans="1:11" ht="31.5" x14ac:dyDescent="0.25">
      <c r="A210" s="13" t="s">
        <v>712</v>
      </c>
      <c r="B210" s="14"/>
      <c r="C210" s="14"/>
      <c r="D210" s="14"/>
      <c r="E210" s="15"/>
      <c r="F210" s="16" t="s">
        <v>713</v>
      </c>
      <c r="G210" s="16" t="s">
        <v>714</v>
      </c>
      <c r="H210" s="17" t="s">
        <v>262</v>
      </c>
      <c r="I210" s="18"/>
      <c r="J210" s="15" t="s">
        <v>19</v>
      </c>
      <c r="K210" s="19" t="e">
        <f>VLOOKUP(D210,'[1]Отчёт по доставленным'!$C$9:$L$146,10,0)</f>
        <v>#N/A</v>
      </c>
    </row>
    <row r="211" spans="1:11" x14ac:dyDescent="0.25">
      <c r="A211" s="13">
        <v>81</v>
      </c>
      <c r="B211" s="14" t="s">
        <v>715</v>
      </c>
      <c r="C211" s="14" t="s">
        <v>12</v>
      </c>
      <c r="D211" s="14" t="s">
        <v>716</v>
      </c>
      <c r="E211" s="15" t="s">
        <v>717</v>
      </c>
      <c r="F211" s="16"/>
      <c r="G211" s="16"/>
      <c r="H211" s="17"/>
      <c r="I211" s="18">
        <v>59980.62</v>
      </c>
      <c r="J211" s="15"/>
      <c r="K211" s="19" t="str">
        <f>VLOOKUP(D211,'[1]Отчёт по доставленным'!$C$9:$L$146,10,0)</f>
        <v>доставлено</v>
      </c>
    </row>
    <row r="212" spans="1:11" ht="31.5" x14ac:dyDescent="0.25">
      <c r="A212" s="13" t="s">
        <v>718</v>
      </c>
      <c r="B212" s="14"/>
      <c r="C212" s="14"/>
      <c r="D212" s="14"/>
      <c r="E212" s="15"/>
      <c r="F212" s="16" t="s">
        <v>671</v>
      </c>
      <c r="G212" s="16" t="s">
        <v>719</v>
      </c>
      <c r="H212" s="17" t="s">
        <v>33</v>
      </c>
      <c r="I212" s="18"/>
      <c r="J212" s="15" t="s">
        <v>19</v>
      </c>
      <c r="K212" s="19" t="e">
        <f>VLOOKUP(D212,'[1]Отчёт по доставленным'!$C$9:$L$146,10,0)</f>
        <v>#N/A</v>
      </c>
    </row>
    <row r="213" spans="1:11" ht="31.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722</v>
      </c>
      <c r="H213" s="17" t="s">
        <v>723</v>
      </c>
      <c r="I213" s="18"/>
      <c r="J213" s="15" t="s">
        <v>19</v>
      </c>
      <c r="K213" s="19" t="e">
        <f>VLOOKUP(D213,'[1]Отчёт по доставленным'!$C$9:$L$146,10,0)</f>
        <v>#N/A</v>
      </c>
    </row>
    <row r="214" spans="1:11" ht="31.5" x14ac:dyDescent="0.25">
      <c r="A214" s="13" t="s">
        <v>724</v>
      </c>
      <c r="B214" s="14"/>
      <c r="C214" s="14"/>
      <c r="D214" s="14"/>
      <c r="E214" s="15"/>
      <c r="F214" s="16" t="s">
        <v>725</v>
      </c>
      <c r="G214" s="16" t="s">
        <v>350</v>
      </c>
      <c r="H214" s="17" t="s">
        <v>726</v>
      </c>
      <c r="I214" s="18"/>
      <c r="J214" s="15" t="s">
        <v>19</v>
      </c>
      <c r="K214" s="19" t="e">
        <f>VLOOKUP(D214,'[1]Отчёт по доставленным'!$C$9:$L$146,10,0)</f>
        <v>#N/A</v>
      </c>
    </row>
    <row r="215" spans="1:11" x14ac:dyDescent="0.25">
      <c r="A215" s="13">
        <v>82</v>
      </c>
      <c r="B215" s="14" t="s">
        <v>727</v>
      </c>
      <c r="C215" s="14" t="s">
        <v>12</v>
      </c>
      <c r="D215" s="14" t="s">
        <v>728</v>
      </c>
      <c r="E215" s="15" t="s">
        <v>729</v>
      </c>
      <c r="F215" s="16"/>
      <c r="G215" s="16"/>
      <c r="H215" s="17"/>
      <c r="I215" s="18">
        <v>37302.589999999997</v>
      </c>
      <c r="J215" s="15"/>
      <c r="K215" s="19" t="str">
        <f>VLOOKUP(D215,'[1]Отчёт по доставленным'!$C$9:$L$146,10,0)</f>
        <v>доставлено</v>
      </c>
    </row>
    <row r="216" spans="1:11" ht="31.5" x14ac:dyDescent="0.25">
      <c r="A216" s="13" t="s">
        <v>730</v>
      </c>
      <c r="B216" s="14"/>
      <c r="C216" s="14"/>
      <c r="D216" s="14"/>
      <c r="E216" s="15"/>
      <c r="F216" s="16" t="s">
        <v>731</v>
      </c>
      <c r="G216" s="16" t="s">
        <v>732</v>
      </c>
      <c r="H216" s="17" t="s">
        <v>33</v>
      </c>
      <c r="I216" s="18"/>
      <c r="J216" s="15" t="s">
        <v>19</v>
      </c>
      <c r="K216" s="19" t="e">
        <f>VLOOKUP(D216,'[1]Отчёт по доставленным'!$C$9:$L$146,10,0)</f>
        <v>#N/A</v>
      </c>
    </row>
    <row r="217" spans="1:11" x14ac:dyDescent="0.25">
      <c r="A217" s="13">
        <v>83</v>
      </c>
      <c r="B217" s="14" t="s">
        <v>733</v>
      </c>
      <c r="C217" s="14" t="s">
        <v>12</v>
      </c>
      <c r="D217" s="14" t="s">
        <v>734</v>
      </c>
      <c r="E217" s="15" t="s">
        <v>735</v>
      </c>
      <c r="F217" s="16"/>
      <c r="G217" s="16"/>
      <c r="H217" s="17"/>
      <c r="I217" s="18">
        <v>67623.649999999994</v>
      </c>
      <c r="J217" s="15"/>
      <c r="K217" s="19" t="str">
        <f>VLOOKUP(D217,'[1]Отчёт по доставленным'!$C$9:$L$146,10,0)</f>
        <v>доставлено</v>
      </c>
    </row>
    <row r="218" spans="1:11" ht="31.5" x14ac:dyDescent="0.25">
      <c r="A218" s="13" t="s">
        <v>736</v>
      </c>
      <c r="B218" s="14"/>
      <c r="C218" s="14"/>
      <c r="D218" s="14"/>
      <c r="E218" s="15"/>
      <c r="F218" s="16" t="s">
        <v>737</v>
      </c>
      <c r="G218" s="16" t="s">
        <v>738</v>
      </c>
      <c r="H218" s="17" t="s">
        <v>607</v>
      </c>
      <c r="I218" s="18"/>
      <c r="J218" s="15" t="s">
        <v>19</v>
      </c>
      <c r="K218" s="19" t="e">
        <f>VLOOKUP(D218,'[1]Отчёт по доставленным'!$C$9:$L$146,10,0)</f>
        <v>#N/A</v>
      </c>
    </row>
    <row r="219" spans="1:11" ht="31.5" x14ac:dyDescent="0.25">
      <c r="A219" s="13" t="s">
        <v>739</v>
      </c>
      <c r="B219" s="14"/>
      <c r="C219" s="14"/>
      <c r="D219" s="14"/>
      <c r="E219" s="15"/>
      <c r="F219" s="16" t="s">
        <v>740</v>
      </c>
      <c r="G219" s="16" t="s">
        <v>741</v>
      </c>
      <c r="H219" s="17" t="s">
        <v>33</v>
      </c>
      <c r="I219" s="18"/>
      <c r="J219" s="15" t="s">
        <v>19</v>
      </c>
      <c r="K219" s="19" t="e">
        <f>VLOOKUP(D219,'[1]Отчёт по доставленным'!$C$9:$L$146,10,0)</f>
        <v>#N/A</v>
      </c>
    </row>
    <row r="220" spans="1:11" ht="47.25" x14ac:dyDescent="0.25">
      <c r="A220" s="13" t="s">
        <v>742</v>
      </c>
      <c r="B220" s="14"/>
      <c r="C220" s="14"/>
      <c r="D220" s="14"/>
      <c r="E220" s="15"/>
      <c r="F220" s="16" t="s">
        <v>743</v>
      </c>
      <c r="G220" s="16" t="s">
        <v>744</v>
      </c>
      <c r="H220" s="17" t="s">
        <v>745</v>
      </c>
      <c r="I220" s="18"/>
      <c r="J220" s="15" t="s">
        <v>19</v>
      </c>
      <c r="K220" s="19" t="e">
        <f>VLOOKUP(D220,'[1]Отчёт по доставленным'!$C$9:$L$146,10,0)</f>
        <v>#N/A</v>
      </c>
    </row>
    <row r="221" spans="1:11" x14ac:dyDescent="0.25">
      <c r="A221" s="13">
        <v>84</v>
      </c>
      <c r="B221" s="14" t="s">
        <v>746</v>
      </c>
      <c r="C221" s="14" t="s">
        <v>12</v>
      </c>
      <c r="D221" s="14" t="s">
        <v>747</v>
      </c>
      <c r="E221" s="15" t="s">
        <v>748</v>
      </c>
      <c r="F221" s="16"/>
      <c r="G221" s="16"/>
      <c r="H221" s="17"/>
      <c r="I221" s="18">
        <v>642495.21</v>
      </c>
      <c r="J221" s="15"/>
      <c r="K221" s="19" t="str">
        <f>VLOOKUP(D221,'[1]Отчёт по доставленным'!$C$9:$L$146,10,0)</f>
        <v>доставлено</v>
      </c>
    </row>
    <row r="222" spans="1:11" ht="31.5" x14ac:dyDescent="0.25">
      <c r="A222" s="13" t="s">
        <v>749</v>
      </c>
      <c r="B222" s="14"/>
      <c r="C222" s="14"/>
      <c r="D222" s="14"/>
      <c r="E222" s="15"/>
      <c r="F222" s="16" t="s">
        <v>750</v>
      </c>
      <c r="G222" s="16" t="s">
        <v>751</v>
      </c>
      <c r="H222" s="17" t="s">
        <v>752</v>
      </c>
      <c r="I222" s="18"/>
      <c r="J222" s="15" t="s">
        <v>19</v>
      </c>
      <c r="K222" s="19" t="e">
        <f>VLOOKUP(D222,'[1]Отчёт по доставленным'!$C$9:$L$146,10,0)</f>
        <v>#N/A</v>
      </c>
    </row>
    <row r="223" spans="1:11" ht="31.5" x14ac:dyDescent="0.25">
      <c r="A223" s="13" t="s">
        <v>753</v>
      </c>
      <c r="B223" s="14"/>
      <c r="C223" s="14"/>
      <c r="D223" s="14"/>
      <c r="E223" s="15"/>
      <c r="F223" s="16" t="s">
        <v>754</v>
      </c>
      <c r="G223" s="16" t="s">
        <v>755</v>
      </c>
      <c r="H223" s="17" t="s">
        <v>756</v>
      </c>
      <c r="I223" s="18"/>
      <c r="J223" s="15" t="s">
        <v>19</v>
      </c>
      <c r="K223" s="19" t="e">
        <f>VLOOKUP(D223,'[1]Отчёт по доставленным'!$C$9:$L$146,10,0)</f>
        <v>#N/A</v>
      </c>
    </row>
    <row r="224" spans="1:11" x14ac:dyDescent="0.25">
      <c r="A224" s="13">
        <v>85</v>
      </c>
      <c r="B224" s="14" t="s">
        <v>757</v>
      </c>
      <c r="C224" s="14" t="s">
        <v>758</v>
      </c>
      <c r="D224" s="14" t="s">
        <v>759</v>
      </c>
      <c r="E224" s="15" t="s">
        <v>760</v>
      </c>
      <c r="F224" s="16"/>
      <c r="G224" s="16"/>
      <c r="H224" s="17"/>
      <c r="I224" s="18">
        <v>41690.129999999997</v>
      </c>
      <c r="J224" s="15"/>
      <c r="K224" s="19" t="str">
        <f>VLOOKUP(D224,'[1]Отчёт по доставленным'!$C$9:$L$146,10,0)</f>
        <v>доставлено</v>
      </c>
    </row>
    <row r="225" spans="1:11" ht="31.5" x14ac:dyDescent="0.25">
      <c r="A225" s="13" t="s">
        <v>761</v>
      </c>
      <c r="B225" s="14"/>
      <c r="C225" s="14"/>
      <c r="D225" s="14"/>
      <c r="E225" s="15"/>
      <c r="F225" s="16" t="s">
        <v>762</v>
      </c>
      <c r="G225" s="16" t="s">
        <v>763</v>
      </c>
      <c r="H225" s="17" t="s">
        <v>764</v>
      </c>
      <c r="I225" s="18"/>
      <c r="J225" s="15" t="s">
        <v>765</v>
      </c>
      <c r="K225" s="19" t="e">
        <f>VLOOKUP(D225,'[1]Отчёт по доставленным'!$C$9:$L$146,10,0)</f>
        <v>#N/A</v>
      </c>
    </row>
    <row r="226" spans="1:11" x14ac:dyDescent="0.25">
      <c r="A226" s="13">
        <v>86</v>
      </c>
      <c r="B226" s="14" t="s">
        <v>766</v>
      </c>
      <c r="C226" s="14" t="s">
        <v>758</v>
      </c>
      <c r="D226" s="14" t="s">
        <v>767</v>
      </c>
      <c r="E226" s="15" t="s">
        <v>768</v>
      </c>
      <c r="F226" s="16"/>
      <c r="G226" s="16"/>
      <c r="H226" s="17"/>
      <c r="I226" s="18">
        <v>287396.74</v>
      </c>
      <c r="J226" s="15"/>
      <c r="K226" s="19" t="str">
        <f>VLOOKUP(D226,'[1]Отчёт по доставленным'!$C$9:$L$146,10,0)</f>
        <v>доставлено</v>
      </c>
    </row>
    <row r="227" spans="1:11" ht="31.5" x14ac:dyDescent="0.25">
      <c r="A227" s="13" t="s">
        <v>769</v>
      </c>
      <c r="B227" s="14"/>
      <c r="C227" s="14"/>
      <c r="D227" s="14"/>
      <c r="E227" s="15"/>
      <c r="F227" s="16" t="s">
        <v>770</v>
      </c>
      <c r="G227" s="16" t="s">
        <v>771</v>
      </c>
      <c r="H227" s="17" t="s">
        <v>772</v>
      </c>
      <c r="I227" s="18"/>
      <c r="J227" s="15" t="s">
        <v>765</v>
      </c>
      <c r="K227" s="19" t="e">
        <f>VLOOKUP(D227,'[1]Отчёт по доставленным'!$C$9:$L$146,10,0)</f>
        <v>#N/A</v>
      </c>
    </row>
    <row r="228" spans="1:11" ht="31.5" x14ac:dyDescent="0.25">
      <c r="A228" s="13" t="s">
        <v>773</v>
      </c>
      <c r="B228" s="14"/>
      <c r="C228" s="14"/>
      <c r="D228" s="14"/>
      <c r="E228" s="15"/>
      <c r="F228" s="16" t="s">
        <v>774</v>
      </c>
      <c r="G228" s="16" t="s">
        <v>775</v>
      </c>
      <c r="H228" s="17" t="s">
        <v>776</v>
      </c>
      <c r="I228" s="18"/>
      <c r="J228" s="15" t="s">
        <v>765</v>
      </c>
      <c r="K228" s="19" t="e">
        <f>VLOOKUP(D228,'[1]Отчёт по доставленным'!$C$9:$L$146,10,0)</f>
        <v>#N/A</v>
      </c>
    </row>
    <row r="229" spans="1:11" ht="31.5" x14ac:dyDescent="0.25">
      <c r="A229" s="13" t="s">
        <v>777</v>
      </c>
      <c r="B229" s="14"/>
      <c r="C229" s="14"/>
      <c r="D229" s="14"/>
      <c r="E229" s="15"/>
      <c r="F229" s="16" t="s">
        <v>774</v>
      </c>
      <c r="G229" s="16" t="s">
        <v>778</v>
      </c>
      <c r="H229" s="17" t="s">
        <v>779</v>
      </c>
      <c r="I229" s="18"/>
      <c r="J229" s="15" t="s">
        <v>765</v>
      </c>
      <c r="K229" s="19" t="e">
        <f>VLOOKUP(D229,'[1]Отчёт по доставленным'!$C$9:$L$146,10,0)</f>
        <v>#N/A</v>
      </c>
    </row>
    <row r="230" spans="1:11" x14ac:dyDescent="0.25">
      <c r="A230" s="13">
        <v>87</v>
      </c>
      <c r="B230" s="14" t="s">
        <v>780</v>
      </c>
      <c r="C230" s="14" t="s">
        <v>758</v>
      </c>
      <c r="D230" s="14" t="s">
        <v>781</v>
      </c>
      <c r="E230" s="15" t="s">
        <v>782</v>
      </c>
      <c r="F230" s="16"/>
      <c r="G230" s="16"/>
      <c r="H230" s="17"/>
      <c r="I230" s="18">
        <v>59528.55</v>
      </c>
      <c r="J230" s="15"/>
      <c r="K230" s="19" t="str">
        <f>VLOOKUP(D230,'[1]Отчёт по доставленным'!$C$9:$L$146,10,0)</f>
        <v>доставлено</v>
      </c>
    </row>
    <row r="231" spans="1:11" x14ac:dyDescent="0.25">
      <c r="A231" s="13" t="s">
        <v>783</v>
      </c>
      <c r="B231" s="14"/>
      <c r="C231" s="14"/>
      <c r="D231" s="14"/>
      <c r="E231" s="15"/>
      <c r="F231" s="16" t="s">
        <v>784</v>
      </c>
      <c r="G231" s="16" t="s">
        <v>785</v>
      </c>
      <c r="H231" s="17" t="s">
        <v>786</v>
      </c>
      <c r="I231" s="18"/>
      <c r="J231" s="15" t="s">
        <v>765</v>
      </c>
      <c r="K231" s="19" t="e">
        <f>VLOOKUP(D231,'[1]Отчёт по доставленным'!$C$9:$L$146,10,0)</f>
        <v>#N/A</v>
      </c>
    </row>
    <row r="232" spans="1:11" x14ac:dyDescent="0.25">
      <c r="A232" s="13">
        <v>88</v>
      </c>
      <c r="B232" s="14" t="s">
        <v>787</v>
      </c>
      <c r="C232" s="14" t="s">
        <v>758</v>
      </c>
      <c r="D232" s="14" t="s">
        <v>788</v>
      </c>
      <c r="E232" s="15" t="s">
        <v>789</v>
      </c>
      <c r="F232" s="16"/>
      <c r="G232" s="16"/>
      <c r="H232" s="17"/>
      <c r="I232" s="18">
        <v>14302.44</v>
      </c>
      <c r="J232" s="15"/>
      <c r="K232" s="19" t="str">
        <f>VLOOKUP(D232,'[1]Отчёт по доставленным'!$C$9:$L$146,10,0)</f>
        <v>доставлено</v>
      </c>
    </row>
    <row r="233" spans="1:11" ht="31.5" x14ac:dyDescent="0.25">
      <c r="A233" s="13" t="s">
        <v>790</v>
      </c>
      <c r="B233" s="14"/>
      <c r="C233" s="14"/>
      <c r="D233" s="14"/>
      <c r="E233" s="15"/>
      <c r="F233" s="16" t="s">
        <v>791</v>
      </c>
      <c r="G233" s="16" t="s">
        <v>792</v>
      </c>
      <c r="H233" s="17" t="s">
        <v>793</v>
      </c>
      <c r="I233" s="18"/>
      <c r="J233" s="15" t="s">
        <v>765</v>
      </c>
      <c r="K233" s="19" t="e">
        <f>VLOOKUP(D233,'[1]Отчёт по доставленным'!$C$9:$L$146,10,0)</f>
        <v>#N/A</v>
      </c>
    </row>
    <row r="234" spans="1:11" x14ac:dyDescent="0.25">
      <c r="A234" s="13">
        <v>89</v>
      </c>
      <c r="B234" s="14" t="s">
        <v>794</v>
      </c>
      <c r="C234" s="14" t="s">
        <v>758</v>
      </c>
      <c r="D234" s="14" t="s">
        <v>795</v>
      </c>
      <c r="E234" s="15" t="s">
        <v>796</v>
      </c>
      <c r="F234" s="16"/>
      <c r="G234" s="16"/>
      <c r="H234" s="17"/>
      <c r="I234" s="18">
        <v>7672.66</v>
      </c>
      <c r="J234" s="15"/>
      <c r="K234" s="19" t="str">
        <f>VLOOKUP(D234,'[1]Отчёт по доставленным'!$C$9:$L$146,10,0)</f>
        <v>доставлено</v>
      </c>
    </row>
    <row r="235" spans="1:11" ht="31.5" x14ac:dyDescent="0.25">
      <c r="A235" s="13" t="s">
        <v>797</v>
      </c>
      <c r="B235" s="14"/>
      <c r="C235" s="14"/>
      <c r="D235" s="14"/>
      <c r="E235" s="15"/>
      <c r="F235" s="16" t="s">
        <v>784</v>
      </c>
      <c r="G235" s="16" t="s">
        <v>798</v>
      </c>
      <c r="H235" s="17" t="s">
        <v>799</v>
      </c>
      <c r="I235" s="18"/>
      <c r="J235" s="15" t="s">
        <v>765</v>
      </c>
      <c r="K235" s="19" t="e">
        <f>VLOOKUP(D235,'[1]Отчёт по доставленным'!$C$9:$L$146,10,0)</f>
        <v>#N/A</v>
      </c>
    </row>
    <row r="236" spans="1:11" x14ac:dyDescent="0.25">
      <c r="A236" s="13">
        <v>90</v>
      </c>
      <c r="B236" s="14" t="s">
        <v>800</v>
      </c>
      <c r="C236" s="14" t="s">
        <v>758</v>
      </c>
      <c r="D236" s="14" t="s">
        <v>801</v>
      </c>
      <c r="E236" s="15" t="s">
        <v>802</v>
      </c>
      <c r="F236" s="16"/>
      <c r="G236" s="16"/>
      <c r="H236" s="17"/>
      <c r="I236" s="18">
        <v>75758.55</v>
      </c>
      <c r="J236" s="15"/>
      <c r="K236" s="19" t="str">
        <f>VLOOKUP(D236,'[1]Отчёт по доставленным'!$C$9:$L$146,10,0)</f>
        <v>доставлено</v>
      </c>
    </row>
    <row r="237" spans="1:11" ht="31.5" x14ac:dyDescent="0.25">
      <c r="A237" s="13" t="s">
        <v>803</v>
      </c>
      <c r="B237" s="14"/>
      <c r="C237" s="14"/>
      <c r="D237" s="14"/>
      <c r="E237" s="15"/>
      <c r="F237" s="16" t="s">
        <v>804</v>
      </c>
      <c r="G237" s="16" t="s">
        <v>805</v>
      </c>
      <c r="H237" s="17" t="s">
        <v>806</v>
      </c>
      <c r="I237" s="18"/>
      <c r="J237" s="15" t="s">
        <v>765</v>
      </c>
      <c r="K237" s="19" t="e">
        <f>VLOOKUP(D237,'[1]Отчёт по доставленным'!$C$9:$L$146,10,0)</f>
        <v>#N/A</v>
      </c>
    </row>
    <row r="238" spans="1:11" ht="31.5" x14ac:dyDescent="0.25">
      <c r="A238" s="13">
        <v>91</v>
      </c>
      <c r="B238" s="14" t="s">
        <v>807</v>
      </c>
      <c r="C238" s="14" t="s">
        <v>758</v>
      </c>
      <c r="D238" s="14" t="s">
        <v>808</v>
      </c>
      <c r="E238" s="15" t="s">
        <v>809</v>
      </c>
      <c r="F238" s="16"/>
      <c r="G238" s="16"/>
      <c r="H238" s="17"/>
      <c r="I238" s="18">
        <v>70487.039999999994</v>
      </c>
      <c r="J238" s="15"/>
      <c r="K238" s="19" t="str">
        <f>VLOOKUP(D238,'[1]Отчёт по доставленным'!$C$9:$L$146,10,0)</f>
        <v>доставлено</v>
      </c>
    </row>
    <row r="239" spans="1:11" ht="31.5" x14ac:dyDescent="0.25">
      <c r="A239" s="13" t="s">
        <v>810</v>
      </c>
      <c r="B239" s="14"/>
      <c r="C239" s="14"/>
      <c r="D239" s="14"/>
      <c r="E239" s="15"/>
      <c r="F239" s="16" t="s">
        <v>811</v>
      </c>
      <c r="G239" s="16" t="s">
        <v>812</v>
      </c>
      <c r="H239" s="17" t="s">
        <v>813</v>
      </c>
      <c r="I239" s="18"/>
      <c r="J239" s="15" t="s">
        <v>765</v>
      </c>
      <c r="K239" s="19" t="e">
        <f>VLOOKUP(D239,'[1]Отчёт по доставленным'!$C$9:$L$146,10,0)</f>
        <v>#N/A</v>
      </c>
    </row>
    <row r="240" spans="1:11" x14ac:dyDescent="0.25">
      <c r="A240" s="13">
        <v>92</v>
      </c>
      <c r="B240" s="14" t="s">
        <v>814</v>
      </c>
      <c r="C240" s="14" t="s">
        <v>758</v>
      </c>
      <c r="D240" s="14" t="s">
        <v>815</v>
      </c>
      <c r="E240" s="15" t="s">
        <v>816</v>
      </c>
      <c r="F240" s="16"/>
      <c r="G240" s="16"/>
      <c r="H240" s="17"/>
      <c r="I240" s="18">
        <v>382909.25</v>
      </c>
      <c r="J240" s="15"/>
      <c r="K240" s="19" t="str">
        <f>VLOOKUP(D240,'[1]Отчёт по доставленным'!$C$9:$L$146,10,0)</f>
        <v>доставлено</v>
      </c>
    </row>
    <row r="241" spans="1:11" ht="31.5" x14ac:dyDescent="0.25">
      <c r="A241" s="13" t="s">
        <v>817</v>
      </c>
      <c r="B241" s="14"/>
      <c r="C241" s="14"/>
      <c r="D241" s="14"/>
      <c r="E241" s="15"/>
      <c r="F241" s="16" t="s">
        <v>818</v>
      </c>
      <c r="G241" s="16" t="s">
        <v>819</v>
      </c>
      <c r="H241" s="17" t="s">
        <v>820</v>
      </c>
      <c r="I241" s="18"/>
      <c r="J241" s="15" t="s">
        <v>765</v>
      </c>
      <c r="K241" s="19" t="e">
        <f>VLOOKUP(D241,'[1]Отчёт по доставленным'!$C$9:$L$146,10,0)</f>
        <v>#N/A</v>
      </c>
    </row>
    <row r="242" spans="1:11" x14ac:dyDescent="0.25">
      <c r="A242" s="13">
        <v>93</v>
      </c>
      <c r="B242" s="14" t="s">
        <v>821</v>
      </c>
      <c r="C242" s="14" t="s">
        <v>758</v>
      </c>
      <c r="D242" s="14" t="s">
        <v>815</v>
      </c>
      <c r="E242" s="15" t="s">
        <v>816</v>
      </c>
      <c r="F242" s="16"/>
      <c r="G242" s="16"/>
      <c r="H242" s="17"/>
      <c r="I242" s="18">
        <v>438763.2</v>
      </c>
      <c r="J242" s="15"/>
      <c r="K242" s="19" t="str">
        <f>VLOOKUP(D242,'[1]Отчёт по доставленным'!$C$9:$L$146,10,0)</f>
        <v>доставлено</v>
      </c>
    </row>
    <row r="243" spans="1:11" ht="31.5" x14ac:dyDescent="0.25">
      <c r="A243" s="13" t="s">
        <v>822</v>
      </c>
      <c r="B243" s="14"/>
      <c r="C243" s="14"/>
      <c r="D243" s="14"/>
      <c r="E243" s="15"/>
      <c r="F243" s="16" t="s">
        <v>823</v>
      </c>
      <c r="G243" s="16" t="s">
        <v>824</v>
      </c>
      <c r="H243" s="17" t="s">
        <v>825</v>
      </c>
      <c r="I243" s="18"/>
      <c r="J243" s="15" t="s">
        <v>765</v>
      </c>
      <c r="K243" s="19" t="e">
        <f>VLOOKUP(D243,'[1]Отчёт по доставленным'!$C$9:$L$146,10,0)</f>
        <v>#N/A</v>
      </c>
    </row>
    <row r="244" spans="1:11" x14ac:dyDescent="0.25">
      <c r="A244" s="13">
        <v>94</v>
      </c>
      <c r="B244" s="14" t="s">
        <v>826</v>
      </c>
      <c r="C244" s="14" t="s">
        <v>758</v>
      </c>
      <c r="D244" s="14" t="s">
        <v>827</v>
      </c>
      <c r="E244" s="15" t="s">
        <v>828</v>
      </c>
      <c r="F244" s="16"/>
      <c r="G244" s="16"/>
      <c r="H244" s="17"/>
      <c r="I244" s="18">
        <v>423735.33</v>
      </c>
      <c r="J244" s="15"/>
      <c r="K244" s="19" t="str">
        <f>VLOOKUP(D244,'[1]Отчёт по доставленным'!$C$9:$L$146,10,0)</f>
        <v>доставлено</v>
      </c>
    </row>
    <row r="245" spans="1:11" ht="31.5" x14ac:dyDescent="0.25">
      <c r="A245" s="13" t="s">
        <v>829</v>
      </c>
      <c r="B245" s="14"/>
      <c r="C245" s="14"/>
      <c r="D245" s="14"/>
      <c r="E245" s="15"/>
      <c r="F245" s="16" t="s">
        <v>823</v>
      </c>
      <c r="G245" s="16" t="s">
        <v>830</v>
      </c>
      <c r="H245" s="17" t="s">
        <v>831</v>
      </c>
      <c r="I245" s="18"/>
      <c r="J245" s="15" t="s">
        <v>765</v>
      </c>
      <c r="K245" s="19" t="e">
        <f>VLOOKUP(D245,'[1]Отчёт по доставленным'!$C$9:$L$146,10,0)</f>
        <v>#N/A</v>
      </c>
    </row>
    <row r="246" spans="1:11" x14ac:dyDescent="0.25">
      <c r="A246" s="13">
        <v>95</v>
      </c>
      <c r="B246" s="14" t="s">
        <v>832</v>
      </c>
      <c r="C246" s="14" t="s">
        <v>758</v>
      </c>
      <c r="D246" s="14" t="s">
        <v>833</v>
      </c>
      <c r="E246" s="15" t="s">
        <v>834</v>
      </c>
      <c r="F246" s="16"/>
      <c r="G246" s="16"/>
      <c r="H246" s="17"/>
      <c r="I246" s="18">
        <v>47772.27</v>
      </c>
      <c r="J246" s="15"/>
      <c r="K246" s="19" t="str">
        <f>VLOOKUP(D246,'[1]Отчёт по доставленным'!$C$9:$L$146,10,0)</f>
        <v>доставлено</v>
      </c>
    </row>
    <row r="247" spans="1:11" ht="31.5" x14ac:dyDescent="0.25">
      <c r="A247" s="13" t="s">
        <v>835</v>
      </c>
      <c r="B247" s="14"/>
      <c r="C247" s="14"/>
      <c r="D247" s="14"/>
      <c r="E247" s="15"/>
      <c r="F247" s="16" t="s">
        <v>836</v>
      </c>
      <c r="G247" s="16" t="s">
        <v>837</v>
      </c>
      <c r="H247" s="17" t="s">
        <v>838</v>
      </c>
      <c r="I247" s="18"/>
      <c r="J247" s="15" t="s">
        <v>765</v>
      </c>
      <c r="K247" s="19" t="e">
        <f>VLOOKUP(D247,'[1]Отчёт по доставленным'!$C$9:$L$146,10,0)</f>
        <v>#N/A</v>
      </c>
    </row>
    <row r="248" spans="1:11" x14ac:dyDescent="0.25">
      <c r="A248" s="13">
        <v>96</v>
      </c>
      <c r="B248" s="14" t="s">
        <v>839</v>
      </c>
      <c r="C248" s="14" t="s">
        <v>758</v>
      </c>
      <c r="D248" s="14" t="s">
        <v>840</v>
      </c>
      <c r="E248" s="15" t="s">
        <v>841</v>
      </c>
      <c r="F248" s="16"/>
      <c r="G248" s="16"/>
      <c r="H248" s="17"/>
      <c r="I248" s="18">
        <v>13434.17</v>
      </c>
      <c r="J248" s="15"/>
      <c r="K248" s="19" t="str">
        <f>VLOOKUP(D248,'[1]Отчёт по доставленным'!$C$9:$L$146,10,0)</f>
        <v>доставлено</v>
      </c>
    </row>
    <row r="249" spans="1:11" ht="31.5" x14ac:dyDescent="0.25">
      <c r="A249" s="13" t="s">
        <v>842</v>
      </c>
      <c r="B249" s="14"/>
      <c r="C249" s="14"/>
      <c r="D249" s="14"/>
      <c r="E249" s="15"/>
      <c r="F249" s="16" t="s">
        <v>843</v>
      </c>
      <c r="G249" s="16" t="s">
        <v>844</v>
      </c>
      <c r="H249" s="17" t="s">
        <v>845</v>
      </c>
      <c r="I249" s="18"/>
      <c r="J249" s="15" t="s">
        <v>765</v>
      </c>
      <c r="K249" s="19" t="e">
        <f>VLOOKUP(D249,'[1]Отчёт по доставленным'!$C$9:$L$146,10,0)</f>
        <v>#N/A</v>
      </c>
    </row>
    <row r="250" spans="1:11" x14ac:dyDescent="0.25">
      <c r="A250" s="13">
        <v>97</v>
      </c>
      <c r="B250" s="14" t="s">
        <v>846</v>
      </c>
      <c r="C250" s="14" t="s">
        <v>758</v>
      </c>
      <c r="D250" s="14" t="s">
        <v>117</v>
      </c>
      <c r="E250" s="15" t="s">
        <v>847</v>
      </c>
      <c r="F250" s="16"/>
      <c r="G250" s="16"/>
      <c r="H250" s="17"/>
      <c r="I250" s="18">
        <v>187848.25</v>
      </c>
      <c r="J250" s="15"/>
      <c r="K250" s="19" t="str">
        <f>VLOOKUP(D250,'[1]Отчёт по доставленным'!$C$9:$L$146,10,0)</f>
        <v>отправлено</v>
      </c>
    </row>
    <row r="251" spans="1:11" ht="31.5" x14ac:dyDescent="0.25">
      <c r="A251" s="13" t="s">
        <v>848</v>
      </c>
      <c r="B251" s="14"/>
      <c r="C251" s="14"/>
      <c r="D251" s="14"/>
      <c r="E251" s="15"/>
      <c r="F251" s="16" t="s">
        <v>849</v>
      </c>
      <c r="G251" s="16" t="s">
        <v>850</v>
      </c>
      <c r="H251" s="17" t="s">
        <v>851</v>
      </c>
      <c r="I251" s="18"/>
      <c r="J251" s="15" t="s">
        <v>765</v>
      </c>
      <c r="K251" s="19" t="e">
        <f>VLOOKUP(D251,'[1]Отчёт по доставленным'!$C$9:$L$146,10,0)</f>
        <v>#N/A</v>
      </c>
    </row>
    <row r="252" spans="1:11" x14ac:dyDescent="0.25">
      <c r="A252" s="13">
        <v>98</v>
      </c>
      <c r="B252" s="14" t="s">
        <v>852</v>
      </c>
      <c r="C252" s="14" t="s">
        <v>758</v>
      </c>
      <c r="D252" s="14" t="s">
        <v>853</v>
      </c>
      <c r="E252" s="15" t="s">
        <v>854</v>
      </c>
      <c r="F252" s="16"/>
      <c r="G252" s="16"/>
      <c r="H252" s="17"/>
      <c r="I252" s="18">
        <v>20136.37</v>
      </c>
      <c r="J252" s="15"/>
      <c r="K252" s="19" t="str">
        <f>VLOOKUP(D252,'[1]Отчёт по доставленным'!$C$9:$L$146,10,0)</f>
        <v>доставлено</v>
      </c>
    </row>
    <row r="253" spans="1:11" ht="31.5" x14ac:dyDescent="0.25">
      <c r="A253" s="13" t="s">
        <v>855</v>
      </c>
      <c r="B253" s="14"/>
      <c r="C253" s="14"/>
      <c r="D253" s="14"/>
      <c r="E253" s="15"/>
      <c r="F253" s="16" t="s">
        <v>856</v>
      </c>
      <c r="G253" s="16" t="s">
        <v>857</v>
      </c>
      <c r="H253" s="17" t="s">
        <v>858</v>
      </c>
      <c r="I253" s="18"/>
      <c r="J253" s="15" t="s">
        <v>765</v>
      </c>
      <c r="K253" s="19" t="e">
        <f>VLOOKUP(D253,'[1]Отчёт по доставленным'!$C$9:$L$146,10,0)</f>
        <v>#N/A</v>
      </c>
    </row>
    <row r="254" spans="1:11" x14ac:dyDescent="0.25">
      <c r="A254" s="13">
        <v>99</v>
      </c>
      <c r="B254" s="14" t="s">
        <v>859</v>
      </c>
      <c r="C254" s="14" t="s">
        <v>758</v>
      </c>
      <c r="D254" s="14" t="s">
        <v>860</v>
      </c>
      <c r="E254" s="15" t="s">
        <v>861</v>
      </c>
      <c r="F254" s="16"/>
      <c r="G254" s="16"/>
      <c r="H254" s="17"/>
      <c r="I254" s="18">
        <v>22162.2</v>
      </c>
      <c r="J254" s="15"/>
      <c r="K254" s="19" t="str">
        <f>VLOOKUP(D254,'[1]Отчёт по доставленным'!$C$9:$L$146,10,0)</f>
        <v>доставлено</v>
      </c>
    </row>
    <row r="255" spans="1:11" ht="47.25" x14ac:dyDescent="0.25">
      <c r="A255" s="13" t="s">
        <v>862</v>
      </c>
      <c r="B255" s="14"/>
      <c r="C255" s="14"/>
      <c r="D255" s="14"/>
      <c r="E255" s="15"/>
      <c r="F255" s="16" t="s">
        <v>863</v>
      </c>
      <c r="G255" s="16" t="s">
        <v>864</v>
      </c>
      <c r="H255" s="17" t="s">
        <v>865</v>
      </c>
      <c r="I255" s="18"/>
      <c r="J255" s="15" t="s">
        <v>765</v>
      </c>
      <c r="K255" s="19" t="e">
        <f>VLOOKUP(D255,'[1]Отчёт по доставленным'!$C$9:$L$146,10,0)</f>
        <v>#N/A</v>
      </c>
    </row>
    <row r="256" spans="1:11" x14ac:dyDescent="0.25">
      <c r="A256" s="13">
        <v>100</v>
      </c>
      <c r="B256" s="14" t="s">
        <v>866</v>
      </c>
      <c r="C256" s="14" t="s">
        <v>758</v>
      </c>
      <c r="D256" s="14" t="s">
        <v>867</v>
      </c>
      <c r="E256" s="15" t="s">
        <v>868</v>
      </c>
      <c r="F256" s="16"/>
      <c r="G256" s="16"/>
      <c r="H256" s="17"/>
      <c r="I256" s="18">
        <v>29630.92</v>
      </c>
      <c r="J256" s="15"/>
      <c r="K256" s="19" t="str">
        <f>VLOOKUP(D256,'[1]Отчёт по доставленным'!$C$9:$L$146,10,0)</f>
        <v>доставлено</v>
      </c>
    </row>
    <row r="257" spans="1:11" ht="31.5" x14ac:dyDescent="0.25">
      <c r="A257" s="13" t="s">
        <v>869</v>
      </c>
      <c r="B257" s="14"/>
      <c r="C257" s="14"/>
      <c r="D257" s="14"/>
      <c r="E257" s="15"/>
      <c r="F257" s="16" t="s">
        <v>870</v>
      </c>
      <c r="G257" s="16" t="s">
        <v>871</v>
      </c>
      <c r="H257" s="17" t="s">
        <v>872</v>
      </c>
      <c r="I257" s="18"/>
      <c r="J257" s="15" t="s">
        <v>765</v>
      </c>
      <c r="K257" s="19" t="e">
        <f>VLOOKUP(D257,'[1]Отчёт по доставленным'!$C$9:$L$146,10,0)</f>
        <v>#N/A</v>
      </c>
    </row>
    <row r="258" spans="1:11" x14ac:dyDescent="0.25">
      <c r="A258" s="13">
        <v>101</v>
      </c>
      <c r="B258" s="14" t="s">
        <v>873</v>
      </c>
      <c r="C258" s="14" t="s">
        <v>758</v>
      </c>
      <c r="D258" s="14" t="s">
        <v>874</v>
      </c>
      <c r="E258" s="15" t="s">
        <v>875</v>
      </c>
      <c r="F258" s="16"/>
      <c r="G258" s="16"/>
      <c r="H258" s="17"/>
      <c r="I258" s="18">
        <v>44847.43</v>
      </c>
      <c r="J258" s="15"/>
      <c r="K258" s="19" t="str">
        <f>VLOOKUP(D258,'[1]Отчёт по доставленным'!$C$9:$L$146,10,0)</f>
        <v>доставлено</v>
      </c>
    </row>
    <row r="259" spans="1:11" ht="31.5" x14ac:dyDescent="0.25">
      <c r="A259" s="13" t="s">
        <v>876</v>
      </c>
      <c r="B259" s="14"/>
      <c r="C259" s="14"/>
      <c r="D259" s="14"/>
      <c r="E259" s="15"/>
      <c r="F259" s="16" t="s">
        <v>877</v>
      </c>
      <c r="G259" s="16" t="s">
        <v>878</v>
      </c>
      <c r="H259" s="17" t="s">
        <v>875</v>
      </c>
      <c r="I259" s="18"/>
      <c r="J259" s="15" t="s">
        <v>765</v>
      </c>
      <c r="K259" s="19" t="e">
        <f>VLOOKUP(D259,'[1]Отчёт по доставленным'!$C$9:$L$146,10,0)</f>
        <v>#N/A</v>
      </c>
    </row>
    <row r="260" spans="1:11" x14ac:dyDescent="0.25">
      <c r="A260" s="13">
        <v>102</v>
      </c>
      <c r="B260" s="14" t="s">
        <v>879</v>
      </c>
      <c r="C260" s="14" t="s">
        <v>758</v>
      </c>
      <c r="D260" s="14" t="s">
        <v>880</v>
      </c>
      <c r="E260" s="15" t="s">
        <v>881</v>
      </c>
      <c r="F260" s="16"/>
      <c r="G260" s="16"/>
      <c r="H260" s="17"/>
      <c r="I260" s="18">
        <v>390502.07</v>
      </c>
      <c r="J260" s="15"/>
      <c r="K260" s="19" t="str">
        <f>VLOOKUP(D260,'[1]Отчёт по доставленным'!$C$9:$L$146,10,0)</f>
        <v>доставлено</v>
      </c>
    </row>
    <row r="261" spans="1:11" x14ac:dyDescent="0.25">
      <c r="A261" s="13" t="s">
        <v>882</v>
      </c>
      <c r="B261" s="14"/>
      <c r="C261" s="14"/>
      <c r="D261" s="14"/>
      <c r="E261" s="15"/>
      <c r="F261" s="16" t="s">
        <v>883</v>
      </c>
      <c r="G261" s="16" t="s">
        <v>884</v>
      </c>
      <c r="H261" s="17" t="s">
        <v>885</v>
      </c>
      <c r="I261" s="18"/>
      <c r="J261" s="15" t="s">
        <v>765</v>
      </c>
      <c r="K261" s="19" t="e">
        <f>VLOOKUP(D261,'[1]Отчёт по доставленным'!$C$9:$L$146,10,0)</f>
        <v>#N/A</v>
      </c>
    </row>
    <row r="262" spans="1:11" x14ac:dyDescent="0.25">
      <c r="A262" s="13">
        <v>103</v>
      </c>
      <c r="B262" s="14" t="s">
        <v>886</v>
      </c>
      <c r="C262" s="14" t="s">
        <v>758</v>
      </c>
      <c r="D262" s="14" t="s">
        <v>887</v>
      </c>
      <c r="E262" s="15" t="s">
        <v>888</v>
      </c>
      <c r="F262" s="16"/>
      <c r="G262" s="16"/>
      <c r="H262" s="17"/>
      <c r="I262" s="18">
        <v>1211.77</v>
      </c>
      <c r="J262" s="15"/>
      <c r="K262" s="19" t="str">
        <f>VLOOKUP(D262,'[1]Отчёт по доставленным'!$C$9:$L$146,10,0)</f>
        <v>отправлено</v>
      </c>
    </row>
    <row r="263" spans="1:11" ht="31.5" x14ac:dyDescent="0.25">
      <c r="A263" s="13" t="s">
        <v>889</v>
      </c>
      <c r="B263" s="14"/>
      <c r="C263" s="14"/>
      <c r="D263" s="14"/>
      <c r="E263" s="15"/>
      <c r="F263" s="16" t="s">
        <v>890</v>
      </c>
      <c r="G263" s="16" t="s">
        <v>891</v>
      </c>
      <c r="H263" s="17" t="s">
        <v>892</v>
      </c>
      <c r="I263" s="18"/>
      <c r="J263" s="15" t="s">
        <v>765</v>
      </c>
      <c r="K263" s="19" t="e">
        <f>VLOOKUP(D263,'[1]Отчёт по доставленным'!$C$9:$L$146,10,0)</f>
        <v>#N/A</v>
      </c>
    </row>
    <row r="264" spans="1:11" x14ac:dyDescent="0.25">
      <c r="A264" s="13">
        <v>104</v>
      </c>
      <c r="B264" s="14" t="s">
        <v>893</v>
      </c>
      <c r="C264" s="14" t="s">
        <v>758</v>
      </c>
      <c r="D264" s="14" t="s">
        <v>894</v>
      </c>
      <c r="E264" s="15" t="s">
        <v>895</v>
      </c>
      <c r="F264" s="16"/>
      <c r="G264" s="16"/>
      <c r="H264" s="17"/>
      <c r="I264" s="18">
        <v>1402.96</v>
      </c>
      <c r="J264" s="15"/>
      <c r="K264" s="19" t="str">
        <f>VLOOKUP(D264,'[1]Отчёт по доставленным'!$C$9:$L$146,10,0)</f>
        <v>отправлено</v>
      </c>
    </row>
    <row r="265" spans="1:11" x14ac:dyDescent="0.25">
      <c r="A265" s="13" t="s">
        <v>896</v>
      </c>
      <c r="B265" s="14"/>
      <c r="C265" s="14"/>
      <c r="D265" s="14"/>
      <c r="E265" s="15"/>
      <c r="F265" s="16" t="s">
        <v>897</v>
      </c>
      <c r="G265" s="16" t="s">
        <v>898</v>
      </c>
      <c r="H265" s="17" t="s">
        <v>899</v>
      </c>
      <c r="I265" s="18"/>
      <c r="J265" s="15" t="s">
        <v>765</v>
      </c>
      <c r="K265" s="19" t="e">
        <f>VLOOKUP(D265,'[1]Отчёт по доставленным'!$C$9:$L$146,10,0)</f>
        <v>#N/A</v>
      </c>
    </row>
    <row r="266" spans="1:11" x14ac:dyDescent="0.25">
      <c r="A266" s="13">
        <v>105</v>
      </c>
      <c r="B266" s="14" t="s">
        <v>900</v>
      </c>
      <c r="C266" s="14" t="s">
        <v>758</v>
      </c>
      <c r="D266" s="14" t="s">
        <v>901</v>
      </c>
      <c r="E266" s="15" t="s">
        <v>902</v>
      </c>
      <c r="F266" s="16"/>
      <c r="G266" s="16"/>
      <c r="H266" s="17"/>
      <c r="I266" s="18">
        <v>47574.64</v>
      </c>
      <c r="J266" s="15"/>
      <c r="K266" s="19" t="str">
        <f>VLOOKUP(D266,'[1]Отчёт по доставленным'!$C$9:$L$146,10,0)</f>
        <v>доставлено</v>
      </c>
    </row>
    <row r="267" spans="1:11" ht="31.5" x14ac:dyDescent="0.25">
      <c r="A267" s="13" t="s">
        <v>903</v>
      </c>
      <c r="B267" s="14"/>
      <c r="C267" s="14"/>
      <c r="D267" s="14"/>
      <c r="E267" s="15"/>
      <c r="F267" s="16" t="s">
        <v>904</v>
      </c>
      <c r="G267" s="16" t="s">
        <v>905</v>
      </c>
      <c r="H267" s="17" t="s">
        <v>906</v>
      </c>
      <c r="I267" s="18"/>
      <c r="J267" s="15" t="s">
        <v>765</v>
      </c>
      <c r="K267" s="19" t="e">
        <f>VLOOKUP(D267,'[1]Отчёт по доставленным'!$C$9:$L$146,10,0)</f>
        <v>#N/A</v>
      </c>
    </row>
    <row r="268" spans="1:11" x14ac:dyDescent="0.25">
      <c r="A268" s="13">
        <v>106</v>
      </c>
      <c r="B268" s="14" t="s">
        <v>907</v>
      </c>
      <c r="C268" s="14" t="s">
        <v>758</v>
      </c>
      <c r="D268" s="14" t="s">
        <v>908</v>
      </c>
      <c r="E268" s="15" t="s">
        <v>909</v>
      </c>
      <c r="F268" s="16"/>
      <c r="G268" s="16"/>
      <c r="H268" s="17"/>
      <c r="I268" s="18">
        <v>189097.7</v>
      </c>
      <c r="J268" s="15"/>
      <c r="K268" s="19" t="e">
        <f>VLOOKUP(D268,'[1]Отчёт по доставленным'!$C$9:$L$146,10,0)</f>
        <v>#N/A</v>
      </c>
    </row>
    <row r="269" spans="1:11" ht="31.5" x14ac:dyDescent="0.25">
      <c r="A269" s="13" t="s">
        <v>910</v>
      </c>
      <c r="B269" s="14"/>
      <c r="C269" s="14"/>
      <c r="D269" s="14"/>
      <c r="E269" s="15"/>
      <c r="F269" s="16" t="s">
        <v>911</v>
      </c>
      <c r="G269" s="16" t="s">
        <v>912</v>
      </c>
      <c r="H269" s="17" t="s">
        <v>913</v>
      </c>
      <c r="I269" s="18"/>
      <c r="J269" s="15" t="s">
        <v>765</v>
      </c>
      <c r="K269" s="19" t="e">
        <f>VLOOKUP(D269,'[1]Отчёт по доставленным'!$C$9:$L$146,10,0)</f>
        <v>#N/A</v>
      </c>
    </row>
    <row r="270" spans="1:11" x14ac:dyDescent="0.25">
      <c r="A270" s="13">
        <v>107</v>
      </c>
      <c r="B270" s="14" t="s">
        <v>914</v>
      </c>
      <c r="C270" s="14" t="s">
        <v>758</v>
      </c>
      <c r="D270" s="14" t="s">
        <v>915</v>
      </c>
      <c r="E270" s="15" t="s">
        <v>916</v>
      </c>
      <c r="F270" s="16"/>
      <c r="G270" s="16"/>
      <c r="H270" s="17"/>
      <c r="I270" s="18">
        <v>25767.4</v>
      </c>
      <c r="J270" s="15"/>
      <c r="K270" s="19" t="str">
        <f>VLOOKUP(D270,'[1]Отчёт по доставленным'!$C$9:$L$146,10,0)</f>
        <v>доставлено</v>
      </c>
    </row>
    <row r="271" spans="1:11" ht="31.5" x14ac:dyDescent="0.25">
      <c r="A271" s="13" t="s">
        <v>917</v>
      </c>
      <c r="B271" s="14"/>
      <c r="C271" s="14"/>
      <c r="D271" s="14"/>
      <c r="E271" s="15"/>
      <c r="F271" s="16" t="s">
        <v>918</v>
      </c>
      <c r="G271" s="16" t="s">
        <v>919</v>
      </c>
      <c r="H271" s="17" t="s">
        <v>920</v>
      </c>
      <c r="I271" s="18"/>
      <c r="J271" s="15" t="s">
        <v>765</v>
      </c>
      <c r="K271" s="19" t="e">
        <f>VLOOKUP(D271,'[1]Отчёт по доставленным'!$C$9:$L$146,10,0)</f>
        <v>#N/A</v>
      </c>
    </row>
    <row r="272" spans="1:11" x14ac:dyDescent="0.25">
      <c r="A272" s="13">
        <v>108</v>
      </c>
      <c r="B272" s="14" t="s">
        <v>921</v>
      </c>
      <c r="C272" s="14" t="s">
        <v>758</v>
      </c>
      <c r="D272" s="14" t="s">
        <v>922</v>
      </c>
      <c r="E272" s="15" t="s">
        <v>923</v>
      </c>
      <c r="F272" s="16"/>
      <c r="G272" s="16"/>
      <c r="H272" s="17"/>
      <c r="I272" s="18">
        <v>47423.96</v>
      </c>
      <c r="J272" s="15"/>
      <c r="K272" s="19" t="str">
        <f>VLOOKUP(D272,'[1]Отчёт по доставленным'!$C$9:$L$146,10,0)</f>
        <v>доставлено</v>
      </c>
    </row>
    <row r="273" spans="1:11" ht="47.25" x14ac:dyDescent="0.25">
      <c r="A273" s="13" t="s">
        <v>924</v>
      </c>
      <c r="B273" s="14"/>
      <c r="C273" s="14"/>
      <c r="D273" s="14"/>
      <c r="E273" s="15"/>
      <c r="F273" s="16" t="s">
        <v>925</v>
      </c>
      <c r="G273" s="16" t="s">
        <v>926</v>
      </c>
      <c r="H273" s="17" t="s">
        <v>923</v>
      </c>
      <c r="I273" s="18"/>
      <c r="J273" s="15" t="s">
        <v>765</v>
      </c>
      <c r="K273" s="19" t="e">
        <f>VLOOKUP(D273,'[1]Отчёт по доставленным'!$C$9:$L$146,10,0)</f>
        <v>#N/A</v>
      </c>
    </row>
    <row r="274" spans="1:11" x14ac:dyDescent="0.25">
      <c r="A274" s="13">
        <v>109</v>
      </c>
      <c r="B274" s="14" t="s">
        <v>927</v>
      </c>
      <c r="C274" s="14" t="s">
        <v>758</v>
      </c>
      <c r="D274" s="14" t="s">
        <v>928</v>
      </c>
      <c r="E274" s="15" t="s">
        <v>929</v>
      </c>
      <c r="F274" s="16"/>
      <c r="G274" s="16"/>
      <c r="H274" s="17"/>
      <c r="I274" s="18">
        <v>498900.79</v>
      </c>
      <c r="J274" s="15"/>
      <c r="K274" s="19" t="str">
        <f>VLOOKUP(D274,'[1]Отчёт по доставленным'!$C$9:$L$146,10,0)</f>
        <v>доставлено</v>
      </c>
    </row>
    <row r="275" spans="1:11" ht="31.5" x14ac:dyDescent="0.25">
      <c r="A275" s="13" t="s">
        <v>930</v>
      </c>
      <c r="B275" s="14"/>
      <c r="C275" s="14"/>
      <c r="D275" s="14"/>
      <c r="E275" s="15"/>
      <c r="F275" s="16" t="s">
        <v>931</v>
      </c>
      <c r="G275" s="16" t="s">
        <v>932</v>
      </c>
      <c r="H275" s="17" t="s">
        <v>933</v>
      </c>
      <c r="I275" s="18"/>
      <c r="J275" s="15" t="s">
        <v>765</v>
      </c>
      <c r="K275" s="19" t="e">
        <f>VLOOKUP(D275,'[1]Отчёт по доставленным'!$C$9:$L$146,10,0)</f>
        <v>#N/A</v>
      </c>
    </row>
    <row r="276" spans="1:11" x14ac:dyDescent="0.25">
      <c r="A276" s="13">
        <v>110</v>
      </c>
      <c r="B276" s="14" t="s">
        <v>934</v>
      </c>
      <c r="C276" s="14" t="s">
        <v>935</v>
      </c>
      <c r="D276" s="14" t="s">
        <v>936</v>
      </c>
      <c r="E276" s="15" t="s">
        <v>937</v>
      </c>
      <c r="F276" s="16"/>
      <c r="G276" s="16"/>
      <c r="H276" s="17"/>
      <c r="I276" s="18">
        <v>3881.1</v>
      </c>
      <c r="J276" s="15"/>
      <c r="K276" s="19" t="str">
        <f>VLOOKUP(D276,'[1]Отчёт по доставленным'!$C$9:$L$146,10,0)</f>
        <v>доставлено</v>
      </c>
    </row>
    <row r="277" spans="1:11" ht="31.5" x14ac:dyDescent="0.25">
      <c r="A277" s="13" t="s">
        <v>938</v>
      </c>
      <c r="B277" s="14"/>
      <c r="C277" s="14"/>
      <c r="D277" s="14"/>
      <c r="E277" s="15"/>
      <c r="F277" s="16" t="s">
        <v>939</v>
      </c>
      <c r="G277" s="16" t="s">
        <v>940</v>
      </c>
      <c r="H277" s="17" t="s">
        <v>941</v>
      </c>
      <c r="I277" s="18"/>
      <c r="J277" s="15" t="s">
        <v>19</v>
      </c>
      <c r="K277" s="19" t="e">
        <f>VLOOKUP(D277,'[1]Отчёт по доставленным'!$C$9:$L$146,10,0)</f>
        <v>#N/A</v>
      </c>
    </row>
    <row r="278" spans="1:11" x14ac:dyDescent="0.25">
      <c r="A278" s="13">
        <v>111</v>
      </c>
      <c r="B278" s="14" t="s">
        <v>942</v>
      </c>
      <c r="C278" s="14" t="s">
        <v>935</v>
      </c>
      <c r="D278" s="14" t="s">
        <v>943</v>
      </c>
      <c r="E278" s="15" t="s">
        <v>944</v>
      </c>
      <c r="F278" s="16"/>
      <c r="G278" s="16"/>
      <c r="H278" s="17"/>
      <c r="I278" s="18">
        <v>45214.58</v>
      </c>
      <c r="J278" s="15"/>
      <c r="K278" s="19" t="str">
        <f>VLOOKUP(D278,'[1]Отчёт по доставленным'!$C$9:$L$146,10,0)</f>
        <v>доставлено</v>
      </c>
    </row>
    <row r="279" spans="1:11" ht="47.25" x14ac:dyDescent="0.25">
      <c r="A279" s="13" t="s">
        <v>945</v>
      </c>
      <c r="B279" s="14"/>
      <c r="C279" s="14"/>
      <c r="D279" s="14"/>
      <c r="E279" s="15"/>
      <c r="F279" s="16" t="s">
        <v>946</v>
      </c>
      <c r="G279" s="16" t="s">
        <v>947</v>
      </c>
      <c r="H279" s="17" t="s">
        <v>948</v>
      </c>
      <c r="I279" s="18"/>
      <c r="J279" s="15" t="s">
        <v>19</v>
      </c>
      <c r="K279" s="19" t="e">
        <f>VLOOKUP(D279,'[1]Отчёт по доставленным'!$C$9:$L$146,10,0)</f>
        <v>#N/A</v>
      </c>
    </row>
    <row r="280" spans="1:11" ht="47.25" x14ac:dyDescent="0.25">
      <c r="A280" s="13" t="s">
        <v>949</v>
      </c>
      <c r="B280" s="14"/>
      <c r="C280" s="14"/>
      <c r="D280" s="14"/>
      <c r="E280" s="15"/>
      <c r="F280" s="16" t="s">
        <v>950</v>
      </c>
      <c r="G280" s="16" t="s">
        <v>951</v>
      </c>
      <c r="H280" s="17" t="s">
        <v>952</v>
      </c>
      <c r="I280" s="18"/>
      <c r="J280" s="15" t="s">
        <v>19</v>
      </c>
      <c r="K280" s="19" t="e">
        <f>VLOOKUP(D280,'[1]Отчёт по доставленным'!$C$9:$L$146,10,0)</f>
        <v>#N/A</v>
      </c>
    </row>
    <row r="281" spans="1:11" x14ac:dyDescent="0.25">
      <c r="A281" s="13">
        <v>112</v>
      </c>
      <c r="B281" s="14" t="s">
        <v>953</v>
      </c>
      <c r="C281" s="14" t="s">
        <v>935</v>
      </c>
      <c r="D281" s="14" t="s">
        <v>954</v>
      </c>
      <c r="E281" s="15" t="s">
        <v>955</v>
      </c>
      <c r="F281" s="16"/>
      <c r="G281" s="16"/>
      <c r="H281" s="17"/>
      <c r="I281" s="18">
        <v>14553.15</v>
      </c>
      <c r="J281" s="15"/>
      <c r="K281" s="19" t="str">
        <f>VLOOKUP(D281,'[1]Отчёт по доставленным'!$C$9:$L$146,10,0)</f>
        <v>доставлено</v>
      </c>
    </row>
    <row r="282" spans="1:11" ht="31.5" x14ac:dyDescent="0.25">
      <c r="A282" s="13" t="s">
        <v>956</v>
      </c>
      <c r="B282" s="14"/>
      <c r="C282" s="14"/>
      <c r="D282" s="14"/>
      <c r="E282" s="15"/>
      <c r="F282" s="16" t="s">
        <v>957</v>
      </c>
      <c r="G282" s="16" t="s">
        <v>958</v>
      </c>
      <c r="H282" s="17" t="s">
        <v>959</v>
      </c>
      <c r="I282" s="18"/>
      <c r="J282" s="15" t="s">
        <v>19</v>
      </c>
      <c r="K282" s="19" t="e">
        <f>VLOOKUP(D282,'[1]Отчёт по доставленным'!$C$9:$L$146,10,0)</f>
        <v>#N/A</v>
      </c>
    </row>
    <row r="283" spans="1:11" x14ac:dyDescent="0.25">
      <c r="A283" s="13">
        <v>113</v>
      </c>
      <c r="B283" s="14" t="s">
        <v>960</v>
      </c>
      <c r="C283" s="14" t="s">
        <v>935</v>
      </c>
      <c r="D283" s="14" t="s">
        <v>961</v>
      </c>
      <c r="E283" s="15" t="s">
        <v>962</v>
      </c>
      <c r="F283" s="16"/>
      <c r="G283" s="16"/>
      <c r="H283" s="17"/>
      <c r="I283" s="18">
        <v>17440.990000000002</v>
      </c>
      <c r="J283" s="15"/>
      <c r="K283" s="19" t="str">
        <f>VLOOKUP(D283,'[1]Отчёт по доставленным'!$C$9:$L$146,10,0)</f>
        <v>доставлено</v>
      </c>
    </row>
    <row r="284" spans="1:11" ht="31.5" x14ac:dyDescent="0.25">
      <c r="A284" s="13" t="s">
        <v>963</v>
      </c>
      <c r="B284" s="14"/>
      <c r="C284" s="14"/>
      <c r="D284" s="14"/>
      <c r="E284" s="15"/>
      <c r="F284" s="16" t="s">
        <v>964</v>
      </c>
      <c r="G284" s="16" t="s">
        <v>965</v>
      </c>
      <c r="H284" s="17" t="s">
        <v>966</v>
      </c>
      <c r="I284" s="18"/>
      <c r="J284" s="15" t="s">
        <v>19</v>
      </c>
      <c r="K284" s="19" t="e">
        <f>VLOOKUP(D284,'[1]Отчёт по доставленным'!$C$9:$L$146,10,0)</f>
        <v>#N/A</v>
      </c>
    </row>
    <row r="285" spans="1:11" x14ac:dyDescent="0.25">
      <c r="A285" s="13">
        <v>114</v>
      </c>
      <c r="B285" s="14" t="s">
        <v>967</v>
      </c>
      <c r="C285" s="14" t="s">
        <v>935</v>
      </c>
      <c r="D285" s="14" t="s">
        <v>968</v>
      </c>
      <c r="E285" s="15" t="s">
        <v>969</v>
      </c>
      <c r="F285" s="16"/>
      <c r="G285" s="16"/>
      <c r="H285" s="17"/>
      <c r="I285" s="18">
        <v>24585.77</v>
      </c>
      <c r="J285" s="15"/>
      <c r="K285" s="19" t="str">
        <f>VLOOKUP(D285,'[1]Отчёт по доставленным'!$C$9:$L$146,10,0)</f>
        <v>доставлено</v>
      </c>
    </row>
    <row r="286" spans="1:11" ht="47.25" x14ac:dyDescent="0.25">
      <c r="A286" s="13" t="s">
        <v>970</v>
      </c>
      <c r="B286" s="14"/>
      <c r="C286" s="14"/>
      <c r="D286" s="14"/>
      <c r="E286" s="15"/>
      <c r="F286" s="16" t="s">
        <v>971</v>
      </c>
      <c r="G286" s="16" t="s">
        <v>972</v>
      </c>
      <c r="H286" s="17" t="s">
        <v>973</v>
      </c>
      <c r="I286" s="18"/>
      <c r="J286" s="15" t="s">
        <v>19</v>
      </c>
      <c r="K286" s="19" t="e">
        <f>VLOOKUP(D286,'[1]Отчёт по доставленным'!$C$9:$L$146,10,0)</f>
        <v>#N/A</v>
      </c>
    </row>
    <row r="287" spans="1:11" x14ac:dyDescent="0.25">
      <c r="A287" s="13">
        <v>115</v>
      </c>
      <c r="B287" s="14" t="s">
        <v>974</v>
      </c>
      <c r="C287" s="14" t="s">
        <v>935</v>
      </c>
      <c r="D287" s="14" t="s">
        <v>975</v>
      </c>
      <c r="E287" s="15" t="s">
        <v>976</v>
      </c>
      <c r="F287" s="16"/>
      <c r="G287" s="16"/>
      <c r="H287" s="17"/>
      <c r="I287" s="18">
        <v>35783.35</v>
      </c>
      <c r="J287" s="15"/>
      <c r="K287" s="19" t="str">
        <f>VLOOKUP(D287,'[1]Отчёт по доставленным'!$C$9:$L$146,10,0)</f>
        <v>доставлено</v>
      </c>
    </row>
    <row r="288" spans="1:11" ht="31.5" x14ac:dyDescent="0.25">
      <c r="A288" s="13" t="s">
        <v>977</v>
      </c>
      <c r="B288" s="14"/>
      <c r="C288" s="14"/>
      <c r="D288" s="14"/>
      <c r="E288" s="15"/>
      <c r="F288" s="16" t="s">
        <v>978</v>
      </c>
      <c r="G288" s="16" t="s">
        <v>979</v>
      </c>
      <c r="H288" s="17" t="s">
        <v>980</v>
      </c>
      <c r="I288" s="18"/>
      <c r="J288" s="15" t="s">
        <v>19</v>
      </c>
      <c r="K288" s="19" t="e">
        <f>VLOOKUP(D288,'[1]Отчёт по доставленным'!$C$9:$L$146,10,0)</f>
        <v>#N/A</v>
      </c>
    </row>
    <row r="289" spans="1:11" ht="31.5" x14ac:dyDescent="0.25">
      <c r="A289" s="13">
        <v>116</v>
      </c>
      <c r="B289" s="14" t="s">
        <v>981</v>
      </c>
      <c r="C289" s="14" t="s">
        <v>935</v>
      </c>
      <c r="D289" s="14" t="s">
        <v>982</v>
      </c>
      <c r="E289" s="15" t="s">
        <v>983</v>
      </c>
      <c r="F289" s="16"/>
      <c r="G289" s="16"/>
      <c r="H289" s="17"/>
      <c r="I289" s="18">
        <v>50486.73</v>
      </c>
      <c r="J289" s="15"/>
      <c r="K289" s="19" t="str">
        <f>VLOOKUP(D289,'[1]Отчёт по доставленным'!$C$9:$L$146,10,0)</f>
        <v>доставлено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15" t="s">
        <v>19</v>
      </c>
      <c r="K290" s="19" t="e">
        <f>VLOOKUP(D290,'[1]Отчёт по доставленным'!$C$9:$L$146,10,0)</f>
        <v>#N/A</v>
      </c>
    </row>
    <row r="291" spans="1:11" ht="31.5" x14ac:dyDescent="0.25">
      <c r="A291" s="13">
        <v>117</v>
      </c>
      <c r="B291" s="14" t="s">
        <v>988</v>
      </c>
      <c r="C291" s="14" t="s">
        <v>935</v>
      </c>
      <c r="D291" s="14"/>
      <c r="E291" s="15" t="s">
        <v>989</v>
      </c>
      <c r="F291" s="16"/>
      <c r="G291" s="16"/>
      <c r="H291" s="17"/>
      <c r="I291" s="18">
        <v>6916.65</v>
      </c>
      <c r="J291" s="15"/>
      <c r="K291" s="19" t="e">
        <f>VLOOKUP(D291,'[1]Отчёт по доставленным'!$C$9:$L$146,10,0)</f>
        <v>#N/A</v>
      </c>
    </row>
    <row r="292" spans="1:11" ht="47.25" x14ac:dyDescent="0.25">
      <c r="A292" s="13" t="s">
        <v>990</v>
      </c>
      <c r="B292" s="14"/>
      <c r="C292" s="14"/>
      <c r="D292" s="14"/>
      <c r="E292" s="15"/>
      <c r="F292" s="16" t="s">
        <v>991</v>
      </c>
      <c r="G292" s="16" t="s">
        <v>992</v>
      </c>
      <c r="H292" s="17" t="s">
        <v>993</v>
      </c>
      <c r="I292" s="18"/>
      <c r="J292" s="15" t="s">
        <v>19</v>
      </c>
      <c r="K292" s="19" t="e">
        <f>VLOOKUP(D292,'[1]Отчёт по доставленным'!$C$9:$L$146,10,0)</f>
        <v>#N/A</v>
      </c>
    </row>
    <row r="293" spans="1:11" ht="31.5" x14ac:dyDescent="0.25">
      <c r="A293" s="13">
        <v>118</v>
      </c>
      <c r="B293" s="14" t="s">
        <v>994</v>
      </c>
      <c r="C293" s="14" t="s">
        <v>935</v>
      </c>
      <c r="D293" s="14" t="s">
        <v>995</v>
      </c>
      <c r="E293" s="15" t="s">
        <v>996</v>
      </c>
      <c r="F293" s="16"/>
      <c r="G293" s="16"/>
      <c r="H293" s="17"/>
      <c r="I293" s="18">
        <v>436.95</v>
      </c>
      <c r="J293" s="15"/>
      <c r="K293" s="19" t="str">
        <f>VLOOKUP(D293,'[1]Отчёт по доставленным'!$C$9:$L$146,10,0)</f>
        <v>доставлено</v>
      </c>
    </row>
    <row r="294" spans="1:11" ht="31.5" x14ac:dyDescent="0.25">
      <c r="A294" s="13" t="s">
        <v>997</v>
      </c>
      <c r="B294" s="14"/>
      <c r="C294" s="14"/>
      <c r="D294" s="14"/>
      <c r="E294" s="15"/>
      <c r="F294" s="16" t="s">
        <v>998</v>
      </c>
      <c r="G294" s="16" t="s">
        <v>999</v>
      </c>
      <c r="H294" s="17" t="s">
        <v>1000</v>
      </c>
      <c r="I294" s="18"/>
      <c r="J294" s="15" t="s">
        <v>19</v>
      </c>
      <c r="K294" s="19" t="e">
        <f>VLOOKUP(D294,'[1]Отчёт по доставленным'!$C$9:$L$146,10,0)</f>
        <v>#N/A</v>
      </c>
    </row>
    <row r="295" spans="1:11" x14ac:dyDescent="0.25">
      <c r="A295" s="13">
        <v>119</v>
      </c>
      <c r="B295" s="14" t="s">
        <v>1001</v>
      </c>
      <c r="C295" s="14" t="s">
        <v>935</v>
      </c>
      <c r="D295" s="14" t="s">
        <v>1002</v>
      </c>
      <c r="E295" s="15" t="s">
        <v>1003</v>
      </c>
      <c r="F295" s="16"/>
      <c r="G295" s="16"/>
      <c r="H295" s="17"/>
      <c r="I295" s="18">
        <v>25931.4</v>
      </c>
      <c r="J295" s="15"/>
      <c r="K295" s="19" t="str">
        <f>VLOOKUP(D295,'[1]Отчёт по доставленным'!$C$9:$L$146,10,0)</f>
        <v>доставлено</v>
      </c>
    </row>
    <row r="296" spans="1:11" ht="31.5" x14ac:dyDescent="0.25">
      <c r="A296" s="13" t="s">
        <v>1004</v>
      </c>
      <c r="B296" s="14"/>
      <c r="C296" s="14"/>
      <c r="D296" s="14"/>
      <c r="E296" s="15"/>
      <c r="F296" s="16" t="s">
        <v>1005</v>
      </c>
      <c r="G296" s="16" t="s">
        <v>1006</v>
      </c>
      <c r="H296" s="17" t="s">
        <v>1007</v>
      </c>
      <c r="I296" s="18"/>
      <c r="J296" s="15" t="s">
        <v>19</v>
      </c>
      <c r="K296" s="19" t="e">
        <f>VLOOKUP(D296,'[1]Отчёт по доставленным'!$C$9:$L$146,10,0)</f>
        <v>#N/A</v>
      </c>
    </row>
    <row r="297" spans="1:11" x14ac:dyDescent="0.25">
      <c r="A297" s="13">
        <v>120</v>
      </c>
      <c r="B297" s="14" t="s">
        <v>1008</v>
      </c>
      <c r="C297" s="14" t="s">
        <v>935</v>
      </c>
      <c r="D297" s="14" t="s">
        <v>1009</v>
      </c>
      <c r="E297" s="15" t="s">
        <v>1010</v>
      </c>
      <c r="F297" s="16"/>
      <c r="G297" s="16"/>
      <c r="H297" s="17"/>
      <c r="I297" s="18">
        <v>62972.85</v>
      </c>
      <c r="J297" s="15"/>
      <c r="K297" s="19" t="str">
        <f>VLOOKUP(D297,'[1]Отчёт по доставленным'!$C$9:$L$146,10,0)</f>
        <v>отправлено</v>
      </c>
    </row>
    <row r="298" spans="1:11" ht="31.5" x14ac:dyDescent="0.25">
      <c r="A298" s="13" t="s">
        <v>1011</v>
      </c>
      <c r="B298" s="14"/>
      <c r="C298" s="14"/>
      <c r="D298" s="14"/>
      <c r="E298" s="15"/>
      <c r="F298" s="16" t="s">
        <v>1012</v>
      </c>
      <c r="G298" s="16" t="s">
        <v>1013</v>
      </c>
      <c r="H298" s="17" t="s">
        <v>1014</v>
      </c>
      <c r="I298" s="18"/>
      <c r="J298" s="15" t="s">
        <v>19</v>
      </c>
      <c r="K298" s="19" t="e">
        <f>VLOOKUP(D298,'[1]Отчёт по доставленным'!$C$9:$L$146,10,0)</f>
        <v>#N/A</v>
      </c>
    </row>
    <row r="299" spans="1:11" ht="31.5" x14ac:dyDescent="0.25">
      <c r="A299" s="13">
        <v>121</v>
      </c>
      <c r="B299" s="14" t="s">
        <v>1015</v>
      </c>
      <c r="C299" s="14" t="s">
        <v>935</v>
      </c>
      <c r="D299" s="14" t="s">
        <v>1016</v>
      </c>
      <c r="E299" s="15" t="s">
        <v>1017</v>
      </c>
      <c r="F299" s="16"/>
      <c r="G299" s="16"/>
      <c r="H299" s="17"/>
      <c r="I299" s="18">
        <v>60701.24</v>
      </c>
      <c r="J299" s="15"/>
      <c r="K299" s="19" t="str">
        <f>VLOOKUP(D299,'[1]Отчёт по доставленным'!$C$9:$L$146,10,0)</f>
        <v>доставлено</v>
      </c>
    </row>
    <row r="300" spans="1:11" ht="31.5" x14ac:dyDescent="0.25">
      <c r="A300" s="13" t="s">
        <v>1018</v>
      </c>
      <c r="B300" s="14"/>
      <c r="C300" s="14"/>
      <c r="D300" s="14"/>
      <c r="E300" s="15"/>
      <c r="F300" s="16" t="s">
        <v>1019</v>
      </c>
      <c r="G300" s="16" t="s">
        <v>1020</v>
      </c>
      <c r="H300" s="17" t="s">
        <v>1021</v>
      </c>
      <c r="I300" s="18"/>
      <c r="J300" s="15" t="s">
        <v>19</v>
      </c>
      <c r="K300" s="19" t="e">
        <f>VLOOKUP(D300,'[1]Отчёт по доставленным'!$C$9:$L$146,10,0)</f>
        <v>#N/A</v>
      </c>
    </row>
    <row r="301" spans="1:11" ht="31.5" x14ac:dyDescent="0.25">
      <c r="A301" s="13">
        <v>122</v>
      </c>
      <c r="B301" s="14" t="s">
        <v>1022</v>
      </c>
      <c r="C301" s="14" t="s">
        <v>935</v>
      </c>
      <c r="D301" s="14"/>
      <c r="E301" s="15" t="s">
        <v>1023</v>
      </c>
      <c r="F301" s="16"/>
      <c r="G301" s="16"/>
      <c r="H301" s="17"/>
      <c r="I301" s="18">
        <v>23994.080000000002</v>
      </c>
      <c r="J301" s="15"/>
      <c r="K301" s="19" t="e">
        <f>VLOOKUP(D301,'[1]Отчёт по доставленным'!$C$9:$L$146,10,0)</f>
        <v>#N/A</v>
      </c>
    </row>
    <row r="302" spans="1:11" ht="31.5" x14ac:dyDescent="0.25">
      <c r="A302" s="13" t="s">
        <v>1024</v>
      </c>
      <c r="B302" s="14"/>
      <c r="C302" s="14"/>
      <c r="D302" s="14"/>
      <c r="E302" s="15"/>
      <c r="F302" s="16" t="s">
        <v>1025</v>
      </c>
      <c r="G302" s="16" t="s">
        <v>1026</v>
      </c>
      <c r="H302" s="17" t="s">
        <v>1027</v>
      </c>
      <c r="I302" s="18"/>
      <c r="J302" s="15" t="s">
        <v>19</v>
      </c>
      <c r="K302" s="19" t="e">
        <f>VLOOKUP(D302,'[1]Отчёт по доставленным'!$C$9:$L$146,10,0)</f>
        <v>#N/A</v>
      </c>
    </row>
    <row r="303" spans="1:11" x14ac:dyDescent="0.25">
      <c r="A303" s="13">
        <v>123</v>
      </c>
      <c r="B303" s="14" t="s">
        <v>1028</v>
      </c>
      <c r="C303" s="14" t="s">
        <v>935</v>
      </c>
      <c r="D303" s="14" t="s">
        <v>1029</v>
      </c>
      <c r="E303" s="15" t="s">
        <v>1030</v>
      </c>
      <c r="F303" s="16"/>
      <c r="G303" s="16"/>
      <c r="H303" s="17"/>
      <c r="I303" s="18">
        <v>8602.25</v>
      </c>
      <c r="J303" s="15"/>
      <c r="K303" s="19" t="str">
        <f>VLOOKUP(D303,'[1]Отчёт по доставленным'!$C$9:$L$146,10,0)</f>
        <v>доставлено</v>
      </c>
    </row>
    <row r="304" spans="1:11" ht="31.5" x14ac:dyDescent="0.25">
      <c r="A304" s="13" t="s">
        <v>1031</v>
      </c>
      <c r="B304" s="14"/>
      <c r="C304" s="14"/>
      <c r="D304" s="14"/>
      <c r="E304" s="15"/>
      <c r="F304" s="16" t="s">
        <v>1032</v>
      </c>
      <c r="G304" s="16" t="s">
        <v>1033</v>
      </c>
      <c r="H304" s="17" t="s">
        <v>1034</v>
      </c>
      <c r="I304" s="18"/>
      <c r="J304" s="15" t="s">
        <v>19</v>
      </c>
      <c r="K304" s="19" t="e">
        <f>VLOOKUP(D304,'[1]Отчёт по доставленным'!$C$9:$L$146,10,0)</f>
        <v>#N/A</v>
      </c>
    </row>
    <row r="305" spans="1:11" x14ac:dyDescent="0.25">
      <c r="A305" s="13">
        <v>124</v>
      </c>
      <c r="B305" s="14" t="s">
        <v>1035</v>
      </c>
      <c r="C305" s="14" t="s">
        <v>935</v>
      </c>
      <c r="D305" s="14" t="s">
        <v>1036</v>
      </c>
      <c r="E305" s="15" t="s">
        <v>1037</v>
      </c>
      <c r="F305" s="16"/>
      <c r="G305" s="16"/>
      <c r="H305" s="17"/>
      <c r="I305" s="18">
        <v>67096.84</v>
      </c>
      <c r="J305" s="15"/>
      <c r="K305" s="19" t="str">
        <f>VLOOKUP(D305,'[1]Отчёт по доставленным'!$C$9:$L$146,10,0)</f>
        <v>отправлено</v>
      </c>
    </row>
    <row r="306" spans="1:11" ht="31.5" x14ac:dyDescent="0.25">
      <c r="A306" s="13" t="s">
        <v>1038</v>
      </c>
      <c r="B306" s="14"/>
      <c r="C306" s="14"/>
      <c r="D306" s="14"/>
      <c r="E306" s="15"/>
      <c r="F306" s="16" t="s">
        <v>1039</v>
      </c>
      <c r="G306" s="16" t="s">
        <v>1040</v>
      </c>
      <c r="H306" s="17" t="s">
        <v>1041</v>
      </c>
      <c r="I306" s="18"/>
      <c r="J306" s="15" t="s">
        <v>19</v>
      </c>
      <c r="K306" s="19" t="e">
        <f>VLOOKUP(D306,'[1]Отчёт по доставленным'!$C$9:$L$146,10,0)</f>
        <v>#N/A</v>
      </c>
    </row>
    <row r="307" spans="1:11" x14ac:dyDescent="0.25">
      <c r="A307" s="13">
        <v>125</v>
      </c>
      <c r="B307" s="14" t="s">
        <v>1042</v>
      </c>
      <c r="C307" s="14" t="s">
        <v>935</v>
      </c>
      <c r="D307" s="14" t="s">
        <v>1043</v>
      </c>
      <c r="E307" s="15" t="s">
        <v>1044</v>
      </c>
      <c r="F307" s="16"/>
      <c r="G307" s="16"/>
      <c r="H307" s="17"/>
      <c r="I307" s="18">
        <v>121712.14</v>
      </c>
      <c r="J307" s="15"/>
      <c r="K307" s="19" t="str">
        <f>VLOOKUP(D307,'[1]Отчёт по доставленным'!$C$9:$L$146,10,0)</f>
        <v>отправлено</v>
      </c>
    </row>
    <row r="308" spans="1:11" ht="31.5" x14ac:dyDescent="0.25">
      <c r="A308" s="13" t="s">
        <v>1045</v>
      </c>
      <c r="B308" s="14"/>
      <c r="C308" s="14"/>
      <c r="D308" s="14"/>
      <c r="E308" s="15"/>
      <c r="F308" s="16" t="s">
        <v>1046</v>
      </c>
      <c r="G308" s="16" t="s">
        <v>1047</v>
      </c>
      <c r="H308" s="17" t="s">
        <v>1044</v>
      </c>
      <c r="I308" s="18"/>
      <c r="J308" s="15" t="s">
        <v>19</v>
      </c>
      <c r="K308" s="19" t="e">
        <f>VLOOKUP(D308,'[1]Отчёт по доставленным'!$C$9:$L$146,10,0)</f>
        <v>#N/A</v>
      </c>
    </row>
    <row r="309" spans="1:11" x14ac:dyDescent="0.25">
      <c r="A309" s="13">
        <v>126</v>
      </c>
      <c r="B309" s="14" t="s">
        <v>1048</v>
      </c>
      <c r="C309" s="14" t="s">
        <v>935</v>
      </c>
      <c r="D309" s="14" t="s">
        <v>1049</v>
      </c>
      <c r="E309" s="15" t="s">
        <v>1050</v>
      </c>
      <c r="F309" s="16"/>
      <c r="G309" s="16"/>
      <c r="H309" s="17"/>
      <c r="I309" s="18">
        <v>18297.75</v>
      </c>
      <c r="J309" s="15"/>
      <c r="K309" s="19" t="str">
        <f>VLOOKUP(D309,'[1]Отчёт по доставленным'!$C$9:$L$146,10,0)</f>
        <v>доставлено</v>
      </c>
    </row>
    <row r="310" spans="1:11" ht="31.5" x14ac:dyDescent="0.25">
      <c r="A310" s="13" t="s">
        <v>1051</v>
      </c>
      <c r="B310" s="14"/>
      <c r="C310" s="14"/>
      <c r="D310" s="14"/>
      <c r="E310" s="15"/>
      <c r="F310" s="16" t="s">
        <v>1052</v>
      </c>
      <c r="G310" s="16" t="s">
        <v>1053</v>
      </c>
      <c r="H310" s="17" t="s">
        <v>1050</v>
      </c>
      <c r="I310" s="18"/>
      <c r="J310" s="15" t="s">
        <v>19</v>
      </c>
      <c r="K310" s="19" t="e">
        <f>VLOOKUP(D310,'[1]Отчёт по доставленным'!$C$9:$L$146,10,0)</f>
        <v>#N/A</v>
      </c>
    </row>
    <row r="311" spans="1:11" x14ac:dyDescent="0.25">
      <c r="A311" s="13">
        <v>127</v>
      </c>
      <c r="B311" s="14" t="s">
        <v>1054</v>
      </c>
      <c r="C311" s="14" t="s">
        <v>935</v>
      </c>
      <c r="D311" s="14" t="s">
        <v>1055</v>
      </c>
      <c r="E311" s="15" t="s">
        <v>1056</v>
      </c>
      <c r="F311" s="16"/>
      <c r="G311" s="16"/>
      <c r="H311" s="17"/>
      <c r="I311" s="18">
        <v>124738.87</v>
      </c>
      <c r="J311" s="15"/>
      <c r="K311" s="19" t="str">
        <f>VLOOKUP(D311,'[1]Отчёт по доставленным'!$C$9:$L$146,10,0)</f>
        <v>доставлено</v>
      </c>
    </row>
    <row r="312" spans="1:11" ht="31.5" x14ac:dyDescent="0.25">
      <c r="A312" s="13" t="s">
        <v>1057</v>
      </c>
      <c r="B312" s="14"/>
      <c r="C312" s="14"/>
      <c r="D312" s="14"/>
      <c r="E312" s="15"/>
      <c r="F312" s="16" t="s">
        <v>1058</v>
      </c>
      <c r="G312" s="16" t="s">
        <v>1059</v>
      </c>
      <c r="H312" s="17" t="s">
        <v>1060</v>
      </c>
      <c r="I312" s="18"/>
      <c r="J312" s="15" t="s">
        <v>19</v>
      </c>
      <c r="K312" s="19" t="e">
        <f>VLOOKUP(D312,'[1]Отчёт по доставленным'!$C$9:$L$146,10,0)</f>
        <v>#N/A</v>
      </c>
    </row>
    <row r="313" spans="1:11" ht="31.5" x14ac:dyDescent="0.25">
      <c r="A313" s="13" t="s">
        <v>1061</v>
      </c>
      <c r="B313" s="14"/>
      <c r="C313" s="14"/>
      <c r="D313" s="14"/>
      <c r="E313" s="15"/>
      <c r="F313" s="16" t="s">
        <v>1062</v>
      </c>
      <c r="G313" s="16" t="s">
        <v>1063</v>
      </c>
      <c r="H313" s="17" t="s">
        <v>62</v>
      </c>
      <c r="I313" s="18"/>
      <c r="J313" s="15" t="s">
        <v>19</v>
      </c>
      <c r="K313" s="19" t="e">
        <f>VLOOKUP(D313,'[1]Отчёт по доставленным'!$C$9:$L$146,10,0)</f>
        <v>#N/A</v>
      </c>
    </row>
    <row r="314" spans="1:11" ht="47.25" x14ac:dyDescent="0.25">
      <c r="A314" s="13">
        <v>128</v>
      </c>
      <c r="B314" s="14" t="s">
        <v>1064</v>
      </c>
      <c r="C314" s="14" t="s">
        <v>935</v>
      </c>
      <c r="D314" s="14" t="s">
        <v>1065</v>
      </c>
      <c r="E314" s="15" t="s">
        <v>1066</v>
      </c>
      <c r="F314" s="16"/>
      <c r="G314" s="16"/>
      <c r="H314" s="17"/>
      <c r="I314" s="18">
        <v>137732.14000000001</v>
      </c>
      <c r="J314" s="15"/>
      <c r="K314" s="19" t="str">
        <f>VLOOKUP(D314,'[1]Отчёт по доставленным'!$C$9:$L$146,10,0)</f>
        <v>доставлено</v>
      </c>
    </row>
    <row r="315" spans="1:11" ht="31.5" x14ac:dyDescent="0.25">
      <c r="A315" s="13" t="s">
        <v>1067</v>
      </c>
      <c r="B315" s="14"/>
      <c r="C315" s="14"/>
      <c r="D315" s="14"/>
      <c r="E315" s="15"/>
      <c r="F315" s="16" t="s">
        <v>1068</v>
      </c>
      <c r="G315" s="16" t="s">
        <v>1069</v>
      </c>
      <c r="H315" s="17" t="s">
        <v>1070</v>
      </c>
      <c r="I315" s="18"/>
      <c r="J315" s="15" t="s">
        <v>19</v>
      </c>
      <c r="K315" s="19" t="e">
        <f>VLOOKUP(D315,'[1]Отчёт по доставленным'!$C$9:$L$146,10,0)</f>
        <v>#N/A</v>
      </c>
    </row>
    <row r="316" spans="1:11" x14ac:dyDescent="0.25">
      <c r="A316" s="13">
        <v>129</v>
      </c>
      <c r="B316" s="14" t="s">
        <v>1071</v>
      </c>
      <c r="C316" s="14" t="s">
        <v>935</v>
      </c>
      <c r="D316" s="14" t="s">
        <v>1072</v>
      </c>
      <c r="E316" s="15" t="s">
        <v>1073</v>
      </c>
      <c r="F316" s="16"/>
      <c r="G316" s="16"/>
      <c r="H316" s="17"/>
      <c r="I316" s="18">
        <v>76231.77</v>
      </c>
      <c r="J316" s="15"/>
      <c r="K316" s="19" t="str">
        <f>VLOOKUP(D316,'[1]Отчёт по доставленным'!$C$9:$L$146,10,0)</f>
        <v>доставлено</v>
      </c>
    </row>
    <row r="317" spans="1:11" ht="31.5" x14ac:dyDescent="0.25">
      <c r="A317" s="13" t="s">
        <v>1074</v>
      </c>
      <c r="B317" s="14"/>
      <c r="C317" s="14"/>
      <c r="D317" s="14"/>
      <c r="E317" s="15"/>
      <c r="F317" s="16" t="s">
        <v>1075</v>
      </c>
      <c r="G317" s="16" t="s">
        <v>1076</v>
      </c>
      <c r="H317" s="17" t="s">
        <v>1077</v>
      </c>
      <c r="I317" s="18"/>
      <c r="J317" s="15" t="s">
        <v>19</v>
      </c>
      <c r="K317" s="19" t="e">
        <f>VLOOKUP(D317,'[1]Отчёт по доставленным'!$C$9:$L$146,10,0)</f>
        <v>#N/A</v>
      </c>
    </row>
    <row r="318" spans="1:11" ht="31.5" x14ac:dyDescent="0.25">
      <c r="A318" s="13" t="s">
        <v>1078</v>
      </c>
      <c r="B318" s="14"/>
      <c r="C318" s="14"/>
      <c r="D318" s="14"/>
      <c r="E318" s="15"/>
      <c r="F318" s="16" t="s">
        <v>1079</v>
      </c>
      <c r="G318" s="16" t="s">
        <v>1080</v>
      </c>
      <c r="H318" s="17" t="s">
        <v>1077</v>
      </c>
      <c r="I318" s="18"/>
      <c r="J318" s="15" t="s">
        <v>19</v>
      </c>
      <c r="K318" s="19" t="e">
        <f>VLOOKUP(D318,'[1]Отчёт по доставленным'!$C$9:$L$146,10,0)</f>
        <v>#N/A</v>
      </c>
    </row>
    <row r="319" spans="1:11" x14ac:dyDescent="0.25">
      <c r="A319" s="13">
        <v>130</v>
      </c>
      <c r="B319" s="14" t="s">
        <v>1081</v>
      </c>
      <c r="C319" s="14" t="s">
        <v>935</v>
      </c>
      <c r="D319" s="14" t="s">
        <v>1082</v>
      </c>
      <c r="E319" s="15" t="s">
        <v>1083</v>
      </c>
      <c r="F319" s="16"/>
      <c r="G319" s="16"/>
      <c r="H319" s="17"/>
      <c r="I319" s="18">
        <v>15529.79</v>
      </c>
      <c r="J319" s="15"/>
      <c r="K319" s="19" t="str">
        <f>VLOOKUP(D319,'[1]Отчёт по доставленным'!$C$9:$L$146,10,0)</f>
        <v>доставлено</v>
      </c>
    </row>
    <row r="320" spans="1:11" ht="31.5" x14ac:dyDescent="0.25">
      <c r="A320" s="13" t="s">
        <v>1084</v>
      </c>
      <c r="B320" s="14"/>
      <c r="C320" s="14"/>
      <c r="D320" s="14"/>
      <c r="E320" s="15"/>
      <c r="F320" s="16" t="s">
        <v>1085</v>
      </c>
      <c r="G320" s="16" t="s">
        <v>1086</v>
      </c>
      <c r="H320" s="17" t="s">
        <v>1087</v>
      </c>
      <c r="I320" s="18"/>
      <c r="J320" s="15" t="s">
        <v>19</v>
      </c>
      <c r="K320" s="19" t="e">
        <f>VLOOKUP(D320,'[1]Отчёт по доставленным'!$C$9:$L$146,10,0)</f>
        <v>#N/A</v>
      </c>
    </row>
    <row r="321" spans="1:11" x14ac:dyDescent="0.25">
      <c r="A321" s="13">
        <v>131</v>
      </c>
      <c r="B321" s="14" t="s">
        <v>1088</v>
      </c>
      <c r="C321" s="14" t="s">
        <v>935</v>
      </c>
      <c r="D321" s="14" t="s">
        <v>1089</v>
      </c>
      <c r="E321" s="15" t="s">
        <v>1090</v>
      </c>
      <c r="F321" s="16"/>
      <c r="G321" s="16"/>
      <c r="H321" s="17"/>
      <c r="I321" s="18">
        <v>59069.89</v>
      </c>
      <c r="J321" s="15"/>
      <c r="K321" s="19" t="str">
        <f>VLOOKUP(D321,'[1]Отчёт по доставленным'!$C$9:$L$146,10,0)</f>
        <v>доставлено</v>
      </c>
    </row>
    <row r="322" spans="1:11" ht="31.5" x14ac:dyDescent="0.25">
      <c r="A322" s="13" t="s">
        <v>1091</v>
      </c>
      <c r="B322" s="14"/>
      <c r="C322" s="14"/>
      <c r="D322" s="14"/>
      <c r="E322" s="15"/>
      <c r="F322" s="16" t="s">
        <v>1092</v>
      </c>
      <c r="G322" s="16" t="s">
        <v>1093</v>
      </c>
      <c r="H322" s="17" t="s">
        <v>1094</v>
      </c>
      <c r="I322" s="18"/>
      <c r="J322" s="15" t="s">
        <v>19</v>
      </c>
      <c r="K322" s="19" t="e">
        <f>VLOOKUP(D322,'[1]Отчёт по доставленным'!$C$9:$L$146,10,0)</f>
        <v>#N/A</v>
      </c>
    </row>
    <row r="323" spans="1:11" ht="31.5" x14ac:dyDescent="0.25">
      <c r="A323" s="13" t="s">
        <v>1095</v>
      </c>
      <c r="B323" s="14"/>
      <c r="C323" s="14"/>
      <c r="D323" s="14"/>
      <c r="E323" s="15"/>
      <c r="F323" s="16" t="s">
        <v>1092</v>
      </c>
      <c r="G323" s="16" t="s">
        <v>1096</v>
      </c>
      <c r="H323" s="17" t="s">
        <v>1097</v>
      </c>
      <c r="I323" s="18"/>
      <c r="J323" s="15" t="s">
        <v>19</v>
      </c>
      <c r="K323" s="19" t="e">
        <f>VLOOKUP(D323,'[1]Отчёт по доставленным'!$C$9:$L$146,10,0)</f>
        <v>#N/A</v>
      </c>
    </row>
    <row r="324" spans="1:11" x14ac:dyDescent="0.25">
      <c r="A324" s="13">
        <v>132</v>
      </c>
      <c r="B324" s="14" t="s">
        <v>1098</v>
      </c>
      <c r="C324" s="14" t="s">
        <v>935</v>
      </c>
      <c r="D324" s="14" t="s">
        <v>1099</v>
      </c>
      <c r="E324" s="15" t="s">
        <v>1100</v>
      </c>
      <c r="F324" s="16"/>
      <c r="G324" s="16"/>
      <c r="H324" s="17"/>
      <c r="I324" s="18">
        <v>18192.759999999998</v>
      </c>
      <c r="J324" s="15"/>
      <c r="K324" s="19" t="str">
        <f>VLOOKUP(D324,'[1]Отчёт по доставленным'!$C$9:$L$146,10,0)</f>
        <v>доставлено</v>
      </c>
    </row>
    <row r="325" spans="1:11" ht="31.5" x14ac:dyDescent="0.25">
      <c r="A325" s="13" t="s">
        <v>1101</v>
      </c>
      <c r="B325" s="14"/>
      <c r="C325" s="14"/>
      <c r="D325" s="14"/>
      <c r="E325" s="15"/>
      <c r="F325" s="16" t="s">
        <v>1102</v>
      </c>
      <c r="G325" s="16" t="s">
        <v>1103</v>
      </c>
      <c r="H325" s="17" t="s">
        <v>1104</v>
      </c>
      <c r="I325" s="18"/>
      <c r="J325" s="15" t="s">
        <v>19</v>
      </c>
      <c r="K325" s="19" t="e">
        <f>VLOOKUP(D325,'[1]Отчёт по доставленным'!$C$9:$L$146,10,0)</f>
        <v>#N/A</v>
      </c>
    </row>
    <row r="326" spans="1:11" ht="31.5" x14ac:dyDescent="0.25">
      <c r="A326" s="13" t="s">
        <v>1105</v>
      </c>
      <c r="B326" s="14"/>
      <c r="C326" s="14"/>
      <c r="D326" s="14"/>
      <c r="E326" s="15"/>
      <c r="F326" s="16" t="s">
        <v>1106</v>
      </c>
      <c r="G326" s="16" t="s">
        <v>1107</v>
      </c>
      <c r="H326" s="17" t="s">
        <v>1108</v>
      </c>
      <c r="I326" s="18"/>
      <c r="J326" s="15" t="s">
        <v>19</v>
      </c>
      <c r="K326" s="19" t="e">
        <f>VLOOKUP(D326,'[1]Отчёт по доставленным'!$C$9:$L$146,10,0)</f>
        <v>#N/A</v>
      </c>
    </row>
    <row r="327" spans="1:11" ht="31.5" x14ac:dyDescent="0.25">
      <c r="A327" s="13" t="s">
        <v>1109</v>
      </c>
      <c r="B327" s="14"/>
      <c r="C327" s="14"/>
      <c r="D327" s="14"/>
      <c r="E327" s="15"/>
      <c r="F327" s="16" t="s">
        <v>1110</v>
      </c>
      <c r="G327" s="16" t="s">
        <v>972</v>
      </c>
      <c r="H327" s="17" t="s">
        <v>1111</v>
      </c>
      <c r="I327" s="18"/>
      <c r="J327" s="15" t="s">
        <v>19</v>
      </c>
      <c r="K327" s="19" t="e">
        <f>VLOOKUP(D327,'[1]Отчёт по доставленным'!$C$9:$L$146,10,0)</f>
        <v>#N/A</v>
      </c>
    </row>
    <row r="328" spans="1:11" x14ac:dyDescent="0.25">
      <c r="A328" s="13">
        <v>133</v>
      </c>
      <c r="B328" s="14" t="s">
        <v>1112</v>
      </c>
      <c r="C328" s="14" t="s">
        <v>935</v>
      </c>
      <c r="D328" s="14" t="s">
        <v>1113</v>
      </c>
      <c r="E328" s="15" t="s">
        <v>1114</v>
      </c>
      <c r="F328" s="16"/>
      <c r="G328" s="16"/>
      <c r="H328" s="17"/>
      <c r="I328" s="18">
        <v>7553.75</v>
      </c>
      <c r="J328" s="15"/>
      <c r="K328" s="19" t="str">
        <f>VLOOKUP(D328,'[1]Отчёт по доставленным'!$C$9:$L$146,10,0)</f>
        <v>отправлено</v>
      </c>
    </row>
    <row r="329" spans="1:11" ht="31.5" x14ac:dyDescent="0.25">
      <c r="A329" s="13" t="s">
        <v>1115</v>
      </c>
      <c r="B329" s="14"/>
      <c r="C329" s="14"/>
      <c r="D329" s="14"/>
      <c r="E329" s="15"/>
      <c r="F329" s="16" t="s">
        <v>1116</v>
      </c>
      <c r="G329" s="16" t="s">
        <v>1117</v>
      </c>
      <c r="H329" s="17" t="s">
        <v>987</v>
      </c>
      <c r="I329" s="18"/>
      <c r="J329" s="15" t="s">
        <v>19</v>
      </c>
      <c r="K329" s="19" t="e">
        <f>VLOOKUP(D329,'[1]Отчёт по доставленным'!$C$9:$L$146,10,0)</f>
        <v>#N/A</v>
      </c>
    </row>
    <row r="330" spans="1:11" x14ac:dyDescent="0.25">
      <c r="A330" s="13">
        <v>134</v>
      </c>
      <c r="B330" s="14" t="s">
        <v>1118</v>
      </c>
      <c r="C330" s="14" t="s">
        <v>935</v>
      </c>
      <c r="D330" s="14" t="s">
        <v>1065</v>
      </c>
      <c r="E330" s="15" t="s">
        <v>1119</v>
      </c>
      <c r="F330" s="16"/>
      <c r="G330" s="16"/>
      <c r="H330" s="17"/>
      <c r="I330" s="18">
        <v>16403.2</v>
      </c>
      <c r="J330" s="15"/>
      <c r="K330" s="19" t="str">
        <f>VLOOKUP(D330,'[1]Отчёт по доставленным'!$C$9:$L$146,10,0)</f>
        <v>доставлено</v>
      </c>
    </row>
    <row r="331" spans="1:11" ht="31.5" x14ac:dyDescent="0.25">
      <c r="A331" s="13" t="s">
        <v>1120</v>
      </c>
      <c r="B331" s="14"/>
      <c r="C331" s="14"/>
      <c r="D331" s="14"/>
      <c r="E331" s="15"/>
      <c r="F331" s="16" t="s">
        <v>1121</v>
      </c>
      <c r="G331" s="16" t="s">
        <v>1122</v>
      </c>
      <c r="H331" s="17" t="s">
        <v>1123</v>
      </c>
      <c r="I331" s="18"/>
      <c r="J331" s="15" t="s">
        <v>19</v>
      </c>
      <c r="K331" s="19" t="e">
        <f>VLOOKUP(D331,'[1]Отчёт по доставленным'!$C$9:$L$146,10,0)</f>
        <v>#N/A</v>
      </c>
    </row>
    <row r="332" spans="1:11" x14ac:dyDescent="0.25">
      <c r="A332" s="13">
        <v>135</v>
      </c>
      <c r="B332" s="14" t="s">
        <v>1124</v>
      </c>
      <c r="C332" s="14" t="s">
        <v>935</v>
      </c>
      <c r="D332" s="14" t="s">
        <v>1125</v>
      </c>
      <c r="E332" s="15" t="s">
        <v>1126</v>
      </c>
      <c r="F332" s="16"/>
      <c r="G332" s="16"/>
      <c r="H332" s="17"/>
      <c r="I332" s="18">
        <v>88757.46</v>
      </c>
      <c r="J332" s="15"/>
      <c r="K332" s="19" t="str">
        <f>VLOOKUP(D332,'[1]Отчёт по доставленным'!$C$9:$L$146,10,0)</f>
        <v>доставлено</v>
      </c>
    </row>
    <row r="333" spans="1:11" ht="47.25" x14ac:dyDescent="0.25">
      <c r="A333" s="13" t="s">
        <v>1127</v>
      </c>
      <c r="B333" s="14"/>
      <c r="C333" s="14"/>
      <c r="D333" s="14"/>
      <c r="E333" s="15"/>
      <c r="F333" s="16" t="s">
        <v>1128</v>
      </c>
      <c r="G333" s="16" t="s">
        <v>1129</v>
      </c>
      <c r="H333" s="17" t="s">
        <v>1130</v>
      </c>
      <c r="I333" s="18"/>
      <c r="J333" s="15" t="s">
        <v>19</v>
      </c>
      <c r="K333" s="19" t="e">
        <f>VLOOKUP(D333,'[1]Отчёт по доставленным'!$C$9:$L$146,10,0)</f>
        <v>#N/A</v>
      </c>
    </row>
    <row r="334" spans="1:11" x14ac:dyDescent="0.25">
      <c r="A334" s="13">
        <v>136</v>
      </c>
      <c r="B334" s="14" t="s">
        <v>1131</v>
      </c>
      <c r="C334" s="14" t="s">
        <v>935</v>
      </c>
      <c r="D334" s="14" t="s">
        <v>1132</v>
      </c>
      <c r="E334" s="15" t="s">
        <v>1133</v>
      </c>
      <c r="F334" s="16"/>
      <c r="G334" s="16"/>
      <c r="H334" s="17"/>
      <c r="I334" s="18">
        <v>20778.22</v>
      </c>
      <c r="J334" s="15"/>
      <c r="K334" s="19" t="str">
        <f>VLOOKUP(D334,'[1]Отчёт по доставленным'!$C$9:$L$146,10,0)</f>
        <v>доставлено</v>
      </c>
    </row>
    <row r="335" spans="1:11" ht="31.5" x14ac:dyDescent="0.25">
      <c r="A335" s="13" t="s">
        <v>1134</v>
      </c>
      <c r="B335" s="14"/>
      <c r="C335" s="14"/>
      <c r="D335" s="14"/>
      <c r="E335" s="15"/>
      <c r="F335" s="16" t="s">
        <v>1135</v>
      </c>
      <c r="G335" s="16" t="s">
        <v>1117</v>
      </c>
      <c r="H335" s="17" t="s">
        <v>1123</v>
      </c>
      <c r="I335" s="18"/>
      <c r="J335" s="15" t="s">
        <v>19</v>
      </c>
      <c r="K335" s="19" t="e">
        <f>VLOOKUP(D335,'[1]Отчёт по доставленным'!$C$9:$L$146,10,0)</f>
        <v>#N/A</v>
      </c>
    </row>
    <row r="336" spans="1:11" x14ac:dyDescent="0.25">
      <c r="A336" s="13">
        <v>137</v>
      </c>
      <c r="B336" s="14" t="s">
        <v>1136</v>
      </c>
      <c r="C336" s="14" t="s">
        <v>1137</v>
      </c>
      <c r="D336" s="14" t="s">
        <v>1138</v>
      </c>
      <c r="E336" s="15" t="s">
        <v>1139</v>
      </c>
      <c r="F336" s="16"/>
      <c r="G336" s="16"/>
      <c r="H336" s="17"/>
      <c r="I336" s="18">
        <v>29794.19</v>
      </c>
      <c r="J336" s="15"/>
      <c r="K336" s="19" t="str">
        <f>VLOOKUP(D336,'[1]Отчёт по доставленным'!$C$9:$L$146,10,0)</f>
        <v>доставлено</v>
      </c>
    </row>
    <row r="337" spans="1:11" ht="47.25" x14ac:dyDescent="0.25">
      <c r="A337" s="13" t="s">
        <v>1140</v>
      </c>
      <c r="B337" s="14"/>
      <c r="C337" s="14"/>
      <c r="D337" s="14"/>
      <c r="E337" s="15"/>
      <c r="F337" s="16" t="s">
        <v>1141</v>
      </c>
      <c r="G337" s="16" t="s">
        <v>1142</v>
      </c>
      <c r="H337" s="17" t="s">
        <v>1143</v>
      </c>
      <c r="I337" s="18"/>
      <c r="J337" s="15" t="s">
        <v>19</v>
      </c>
      <c r="K337" s="19" t="e">
        <f>VLOOKUP(D337,'[1]Отчёт по доставленным'!$C$9:$L$146,10,0)</f>
        <v>#N/A</v>
      </c>
    </row>
    <row r="338" spans="1:11" x14ac:dyDescent="0.25">
      <c r="A338" s="13">
        <v>138</v>
      </c>
      <c r="B338" s="14" t="s">
        <v>1144</v>
      </c>
      <c r="C338" s="14" t="s">
        <v>1137</v>
      </c>
      <c r="D338" s="14" t="s">
        <v>1145</v>
      </c>
      <c r="E338" s="15" t="s">
        <v>1146</v>
      </c>
      <c r="F338" s="16"/>
      <c r="G338" s="16"/>
      <c r="H338" s="17"/>
      <c r="I338" s="18">
        <v>24065.32</v>
      </c>
      <c r="J338" s="15"/>
      <c r="K338" s="19" t="str">
        <f>VLOOKUP(D338,'[1]Отчёт по доставленным'!$C$9:$L$146,10,0)</f>
        <v>доставлено</v>
      </c>
    </row>
    <row r="339" spans="1:11" ht="47.25" x14ac:dyDescent="0.25">
      <c r="A339" s="13" t="s">
        <v>1147</v>
      </c>
      <c r="B339" s="14"/>
      <c r="C339" s="14"/>
      <c r="D339" s="14"/>
      <c r="E339" s="15"/>
      <c r="F339" s="16" t="s">
        <v>1148</v>
      </c>
      <c r="G339" s="16" t="s">
        <v>1149</v>
      </c>
      <c r="H339" s="17" t="s">
        <v>1150</v>
      </c>
      <c r="I339" s="18"/>
      <c r="J339" s="15" t="s">
        <v>19</v>
      </c>
      <c r="K339" s="19" t="e">
        <f>VLOOKUP(D339,'[1]Отчёт по доставленным'!$C$9:$L$146,10,0)</f>
        <v>#N/A</v>
      </c>
    </row>
    <row r="340" spans="1:11" ht="31.5" x14ac:dyDescent="0.25">
      <c r="A340" s="13">
        <v>139</v>
      </c>
      <c r="B340" s="14" t="s">
        <v>1151</v>
      </c>
      <c r="C340" s="14" t="s">
        <v>1137</v>
      </c>
      <c r="D340" s="14" t="s">
        <v>1152</v>
      </c>
      <c r="E340" s="15" t="s">
        <v>1153</v>
      </c>
      <c r="F340" s="16"/>
      <c r="G340" s="16"/>
      <c r="H340" s="17"/>
      <c r="I340" s="18">
        <v>12331.76</v>
      </c>
      <c r="J340" s="15"/>
      <c r="K340" s="19" t="str">
        <f>VLOOKUP(D340,'[1]Отчёт по доставленным'!$C$9:$L$146,10,0)</f>
        <v>доставлено</v>
      </c>
    </row>
    <row r="341" spans="1:11" ht="31.5" x14ac:dyDescent="0.25">
      <c r="A341" s="13" t="s">
        <v>1154</v>
      </c>
      <c r="B341" s="14"/>
      <c r="C341" s="14"/>
      <c r="D341" s="14"/>
      <c r="E341" s="15"/>
      <c r="F341" s="16" t="s">
        <v>1155</v>
      </c>
      <c r="G341" s="16" t="s">
        <v>1156</v>
      </c>
      <c r="H341" s="17" t="s">
        <v>1157</v>
      </c>
      <c r="I341" s="18"/>
      <c r="J341" s="15" t="s">
        <v>19</v>
      </c>
      <c r="K341" s="19" t="e">
        <f>VLOOKUP(D341,'[1]Отчёт по доставленным'!$C$9:$L$146,10,0)</f>
        <v>#N/A</v>
      </c>
    </row>
    <row r="342" spans="1:11" x14ac:dyDescent="0.25">
      <c r="A342" s="13">
        <v>140</v>
      </c>
      <c r="B342" s="14" t="s">
        <v>1158</v>
      </c>
      <c r="C342" s="14" t="s">
        <v>1137</v>
      </c>
      <c r="D342" s="14" t="s">
        <v>1159</v>
      </c>
      <c r="E342" s="15" t="s">
        <v>1160</v>
      </c>
      <c r="F342" s="16"/>
      <c r="G342" s="16"/>
      <c r="H342" s="17"/>
      <c r="I342" s="18">
        <v>24586.639999999999</v>
      </c>
      <c r="J342" s="15"/>
      <c r="K342" s="19" t="str">
        <f>VLOOKUP(D342,'[1]Отчёт по доставленным'!$C$9:$L$146,10,0)</f>
        <v>доставлено</v>
      </c>
    </row>
    <row r="343" spans="1:11" ht="31.5" x14ac:dyDescent="0.25">
      <c r="A343" s="13" t="s">
        <v>1161</v>
      </c>
      <c r="B343" s="14"/>
      <c r="C343" s="14"/>
      <c r="D343" s="14"/>
      <c r="E343" s="15"/>
      <c r="F343" s="16" t="s">
        <v>1162</v>
      </c>
      <c r="G343" s="16" t="s">
        <v>1163</v>
      </c>
      <c r="H343" s="17" t="s">
        <v>1164</v>
      </c>
      <c r="I343" s="18"/>
      <c r="J343" s="15" t="s">
        <v>19</v>
      </c>
      <c r="K343" s="19" t="e">
        <f>VLOOKUP(D343,'[1]Отчёт по доставленным'!$C$9:$L$146,10,0)</f>
        <v>#N/A</v>
      </c>
    </row>
    <row r="344" spans="1:11" x14ac:dyDescent="0.25">
      <c r="A344" s="13">
        <v>141</v>
      </c>
      <c r="B344" s="14" t="s">
        <v>1165</v>
      </c>
      <c r="C344" s="14" t="s">
        <v>1137</v>
      </c>
      <c r="D344" s="14" t="s">
        <v>1166</v>
      </c>
      <c r="E344" s="15" t="s">
        <v>1167</v>
      </c>
      <c r="F344" s="16"/>
      <c r="G344" s="16"/>
      <c r="H344" s="17"/>
      <c r="I344" s="18">
        <v>31289.51</v>
      </c>
      <c r="J344" s="15"/>
      <c r="K344" s="19" t="str">
        <f>VLOOKUP(D344,'[1]Отчёт по доставленным'!$C$9:$L$146,10,0)</f>
        <v>доставлено</v>
      </c>
    </row>
    <row r="345" spans="1:11" ht="31.5" x14ac:dyDescent="0.25">
      <c r="A345" s="13" t="s">
        <v>1168</v>
      </c>
      <c r="B345" s="14"/>
      <c r="C345" s="14"/>
      <c r="D345" s="14"/>
      <c r="E345" s="15"/>
      <c r="F345" s="16" t="s">
        <v>1169</v>
      </c>
      <c r="G345" s="16" t="s">
        <v>1170</v>
      </c>
      <c r="H345" s="17" t="s">
        <v>1171</v>
      </c>
      <c r="I345" s="18"/>
      <c r="J345" s="15" t="s">
        <v>19</v>
      </c>
      <c r="K345" s="19" t="e">
        <f>VLOOKUP(D345,'[1]Отчёт по доставленным'!$C$9:$L$146,10,0)</f>
        <v>#N/A</v>
      </c>
    </row>
    <row r="346" spans="1:11" x14ac:dyDescent="0.25">
      <c r="A346" s="13">
        <v>142</v>
      </c>
      <c r="B346" s="14" t="s">
        <v>1172</v>
      </c>
      <c r="C346" s="14" t="s">
        <v>1137</v>
      </c>
      <c r="D346" s="14" t="s">
        <v>1173</v>
      </c>
      <c r="E346" s="15" t="s">
        <v>1174</v>
      </c>
      <c r="F346" s="16"/>
      <c r="G346" s="16"/>
      <c r="H346" s="17"/>
      <c r="I346" s="18">
        <v>6036.33</v>
      </c>
      <c r="J346" s="15"/>
      <c r="K346" s="19" t="str">
        <f>VLOOKUP(D346,'[1]Отчёт по доставленным'!$C$9:$L$146,10,0)</f>
        <v>доставлено</v>
      </c>
    </row>
    <row r="347" spans="1:11" ht="47.25" x14ac:dyDescent="0.25">
      <c r="A347" s="13" t="s">
        <v>1175</v>
      </c>
      <c r="B347" s="14"/>
      <c r="C347" s="14"/>
      <c r="D347" s="14"/>
      <c r="E347" s="15"/>
      <c r="F347" s="16" t="s">
        <v>1176</v>
      </c>
      <c r="G347" s="16" t="s">
        <v>1177</v>
      </c>
      <c r="H347" s="17" t="s">
        <v>1178</v>
      </c>
      <c r="I347" s="18"/>
      <c r="J347" s="15" t="s">
        <v>19</v>
      </c>
      <c r="K347" s="19" t="e">
        <f>VLOOKUP(D347,'[1]Отчёт по доставленным'!$C$9:$L$146,10,0)</f>
        <v>#N/A</v>
      </c>
    </row>
    <row r="348" spans="1:11" x14ac:dyDescent="0.25">
      <c r="A348" s="13">
        <v>143</v>
      </c>
      <c r="B348" s="14" t="s">
        <v>1179</v>
      </c>
      <c r="C348" s="14" t="s">
        <v>1137</v>
      </c>
      <c r="D348" s="14" t="s">
        <v>1180</v>
      </c>
      <c r="E348" s="15" t="s">
        <v>1181</v>
      </c>
      <c r="F348" s="16"/>
      <c r="G348" s="16"/>
      <c r="H348" s="17"/>
      <c r="I348" s="18">
        <v>3488.13</v>
      </c>
      <c r="J348" s="15"/>
      <c r="K348" s="19" t="str">
        <f>VLOOKUP(D348,'[1]Отчёт по доставленным'!$C$9:$L$146,10,0)</f>
        <v>доставлено</v>
      </c>
    </row>
    <row r="349" spans="1:11" ht="47.25" x14ac:dyDescent="0.25">
      <c r="A349" s="13" t="s">
        <v>1182</v>
      </c>
      <c r="B349" s="14"/>
      <c r="C349" s="14"/>
      <c r="D349" s="14"/>
      <c r="E349" s="15"/>
      <c r="F349" s="16" t="s">
        <v>1183</v>
      </c>
      <c r="G349" s="16" t="s">
        <v>1184</v>
      </c>
      <c r="H349" s="17" t="s">
        <v>1185</v>
      </c>
      <c r="I349" s="18"/>
      <c r="J349" s="15" t="s">
        <v>19</v>
      </c>
      <c r="K349" s="19" t="e">
        <f>VLOOKUP(D349,'[1]Отчёт по доставленным'!$C$9:$L$146,10,0)</f>
        <v>#N/A</v>
      </c>
    </row>
    <row r="350" spans="1:11" ht="47.25" x14ac:dyDescent="0.25">
      <c r="A350" s="13">
        <v>144</v>
      </c>
      <c r="B350" s="14" t="s">
        <v>1186</v>
      </c>
      <c r="C350" s="14" t="s">
        <v>1137</v>
      </c>
      <c r="D350" s="14" t="s">
        <v>1187</v>
      </c>
      <c r="E350" s="15" t="s">
        <v>1188</v>
      </c>
      <c r="F350" s="16"/>
      <c r="G350" s="16"/>
      <c r="H350" s="17"/>
      <c r="I350" s="18">
        <v>4056.39</v>
      </c>
      <c r="J350" s="15"/>
      <c r="K350" s="19" t="str">
        <f>VLOOKUP(D350,'[1]Отчёт по доставленным'!$C$9:$L$146,10,0)</f>
        <v>доставлено</v>
      </c>
    </row>
    <row r="351" spans="1:11" ht="31.5" x14ac:dyDescent="0.25">
      <c r="A351" s="13" t="s">
        <v>1189</v>
      </c>
      <c r="B351" s="14"/>
      <c r="C351" s="14"/>
      <c r="D351" s="14"/>
      <c r="E351" s="15"/>
      <c r="F351" s="16" t="s">
        <v>1190</v>
      </c>
      <c r="G351" s="16" t="s">
        <v>1191</v>
      </c>
      <c r="H351" s="17" t="s">
        <v>1192</v>
      </c>
      <c r="I351" s="18"/>
      <c r="J351" s="15" t="s">
        <v>19</v>
      </c>
      <c r="K351" s="19" t="e">
        <f>VLOOKUP(D351,'[1]Отчёт по доставленным'!$C$9:$L$146,10,0)</f>
        <v>#N/A</v>
      </c>
    </row>
    <row r="352" spans="1:11" x14ac:dyDescent="0.25">
      <c r="A352" s="13">
        <v>145</v>
      </c>
      <c r="B352" s="14" t="s">
        <v>1193</v>
      </c>
      <c r="C352" s="14" t="s">
        <v>1137</v>
      </c>
      <c r="D352" s="14"/>
      <c r="E352" s="15" t="s">
        <v>1194</v>
      </c>
      <c r="F352" s="16"/>
      <c r="G352" s="16"/>
      <c r="H352" s="17"/>
      <c r="I352" s="18">
        <v>65534.53</v>
      </c>
      <c r="J352" s="15"/>
      <c r="K352" s="19" t="e">
        <f>VLOOKUP(D352,'[1]Отчёт по доставленным'!$C$9:$L$146,10,0)</f>
        <v>#N/A</v>
      </c>
    </row>
    <row r="353" spans="1:11" ht="47.25" x14ac:dyDescent="0.25">
      <c r="A353" s="13" t="s">
        <v>1195</v>
      </c>
      <c r="B353" s="14"/>
      <c r="C353" s="14"/>
      <c r="D353" s="14"/>
      <c r="E353" s="15"/>
      <c r="F353" s="16" t="s">
        <v>1196</v>
      </c>
      <c r="G353" s="16" t="s">
        <v>1197</v>
      </c>
      <c r="H353" s="17" t="s">
        <v>1198</v>
      </c>
      <c r="I353" s="18"/>
      <c r="J353" s="15" t="s">
        <v>19</v>
      </c>
      <c r="K353" s="19" t="e">
        <f>VLOOKUP(D353,'[1]Отчёт по доставленным'!$C$9:$L$146,10,0)</f>
        <v>#N/A</v>
      </c>
    </row>
    <row r="354" spans="1:11" x14ac:dyDescent="0.25">
      <c r="A354" s="13">
        <v>146</v>
      </c>
      <c r="B354" s="14" t="s">
        <v>1199</v>
      </c>
      <c r="C354" s="14" t="s">
        <v>1137</v>
      </c>
      <c r="D354" s="14" t="s">
        <v>1200</v>
      </c>
      <c r="E354" s="15" t="s">
        <v>1201</v>
      </c>
      <c r="F354" s="16"/>
      <c r="G354" s="16"/>
      <c r="H354" s="17"/>
      <c r="I354" s="18">
        <v>142290.71</v>
      </c>
      <c r="J354" s="15"/>
      <c r="K354" s="19" t="str">
        <f>VLOOKUP(D354,'[1]Отчёт по доставленным'!$C$9:$L$146,10,0)</f>
        <v>доставлено</v>
      </c>
    </row>
    <row r="355" spans="1:11" ht="47.25" x14ac:dyDescent="0.25">
      <c r="A355" s="13" t="s">
        <v>1202</v>
      </c>
      <c r="B355" s="14"/>
      <c r="C355" s="14"/>
      <c r="D355" s="14"/>
      <c r="E355" s="15"/>
      <c r="F355" s="16" t="s">
        <v>1203</v>
      </c>
      <c r="G355" s="16" t="s">
        <v>1204</v>
      </c>
      <c r="H355" s="17" t="s">
        <v>1205</v>
      </c>
      <c r="I355" s="18"/>
      <c r="J355" s="15" t="s">
        <v>19</v>
      </c>
      <c r="K355" s="19" t="e">
        <f>VLOOKUP(D355,'[1]Отчёт по доставленным'!$C$9:$L$146,10,0)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2025-01-21T12:55:50Z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