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4" i="1"/>
</calcChain>
</file>

<file path=xl/sharedStrings.xml><?xml version="1.0" encoding="utf-8"?>
<sst xmlns="http://schemas.openxmlformats.org/spreadsheetml/2006/main" count="130" uniqueCount="103">
  <si>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</si>
  <si>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</si>
  <si>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</si>
  <si>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</si>
  <si>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</si>
  <si>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</si>
  <si>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</si>
  <si>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</si>
  <si>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</si>
  <si>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</si>
  <si>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703060003098</t>
  </si>
  <si>
    <t>79889272200</t>
  </si>
  <si>
    <t>Майское ЭО</t>
  </si>
  <si>
    <t>Майское ЭО, с Ново-Ивановское, ул Ленина, д. 337</t>
  </si>
  <si>
    <t>703020000913</t>
  </si>
  <si>
    <t>79287136016</t>
  </si>
  <si>
    <t>Баксанское ЭО</t>
  </si>
  <si>
    <t>Баксанское ЭО, с Баксаненок, ул Тхакахова, д. 85</t>
  </si>
  <si>
    <t>703020005761</t>
  </si>
  <si>
    <t>79626499575</t>
  </si>
  <si>
    <t>Баксанское ЭО, с Верхний Куркужин, ул Октябрьская, д. 174</t>
  </si>
  <si>
    <t>703030001641</t>
  </si>
  <si>
    <t>79383168800</t>
  </si>
  <si>
    <t>г_Баксан</t>
  </si>
  <si>
    <t>г_Баксан, г Баксан, ул Им Сосналиева С.А., д. 18</t>
  </si>
  <si>
    <t>703030007178</t>
  </si>
  <si>
    <t>79094888425</t>
  </si>
  <si>
    <t>г_Баксан, г Баксан, ул Интернациональная, д. 4</t>
  </si>
  <si>
    <t>703030013397</t>
  </si>
  <si>
    <t>79286947155</t>
  </si>
  <si>
    <t>г_Баксан, г Баксан, ул Берегового, д. 17</t>
  </si>
  <si>
    <t>703030001803</t>
  </si>
  <si>
    <t>79286921559</t>
  </si>
  <si>
    <t>г_Баксан, г Баксан, ул Бижанова, д. 19</t>
  </si>
  <si>
    <t>703030001981</t>
  </si>
  <si>
    <t>79889237083</t>
  </si>
  <si>
    <t>г_Баксан, г Баксан, ул Бижанова, д. 47</t>
  </si>
  <si>
    <t>703030001216</t>
  </si>
  <si>
    <t>79287180168</t>
  </si>
  <si>
    <t>г_Баксан, г Баксан, ул Бижанова, д. 131</t>
  </si>
  <si>
    <t>703030002663</t>
  </si>
  <si>
    <t>79287130001</t>
  </si>
  <si>
    <t>г_Баксан, г Баксан, ул Бижанова, д. 99</t>
  </si>
  <si>
    <t>703030002736</t>
  </si>
  <si>
    <t>79889278136</t>
  </si>
  <si>
    <t>г_Баксан, г Баксан, пер Адыгский, д. 5</t>
  </si>
  <si>
    <t>703030000169</t>
  </si>
  <si>
    <t>79389164851</t>
  </si>
  <si>
    <t>г_Баксан, г Баксан, ул Адыгэ-Хаблэ, д. 25</t>
  </si>
  <si>
    <t>703030006410</t>
  </si>
  <si>
    <t>79654968176</t>
  </si>
  <si>
    <t>г_Баксан, г Баксан, ул Алокова, д. 23</t>
  </si>
  <si>
    <t>703030014209</t>
  </si>
  <si>
    <t>79280820001</t>
  </si>
  <si>
    <t>г_Баксан, г Баксан, ул Б.Черкасского, д. 29 А</t>
  </si>
  <si>
    <t>703030001189</t>
  </si>
  <si>
    <t>79203252986</t>
  </si>
  <si>
    <t>г_Баксан, г Баксан, ул Бгажнокова Х.Г., д. 3</t>
  </si>
  <si>
    <t>703030003698</t>
  </si>
  <si>
    <t>79604302201</t>
  </si>
  <si>
    <t>г_Баксан, г Баксан, ул Бгажнокова Х.Г., д. 0 /Н</t>
  </si>
  <si>
    <t>703030013245</t>
  </si>
  <si>
    <t>79064831818</t>
  </si>
  <si>
    <t>г_Баксан, г Баксан, ул Бесланеева, д. 27</t>
  </si>
  <si>
    <t>703030000435</t>
  </si>
  <si>
    <t>79289125499</t>
  </si>
  <si>
    <t>г_Баксан, г Баксан, ул Бижанова, д. 171</t>
  </si>
  <si>
    <t>703030001855</t>
  </si>
  <si>
    <t>79287194871</t>
  </si>
  <si>
    <t>г_Баксан, г Баксан, ул Бифова А.Ш., д. 6</t>
  </si>
  <si>
    <t>703030000935</t>
  </si>
  <si>
    <t>79287087077</t>
  </si>
  <si>
    <t>г_Баксан, г Баксан, ул Буденного, д. 6 А</t>
  </si>
  <si>
    <t>703030004649</t>
  </si>
  <si>
    <t>79686026566</t>
  </si>
  <si>
    <t>г_Баксан, г Баксан, ул Быковского, д. 27</t>
  </si>
  <si>
    <t>703030011053</t>
  </si>
  <si>
    <t>79286908090</t>
  </si>
  <si>
    <t>г_Баксан, г Баксан, ул Дугужева К.Х., д. 19</t>
  </si>
  <si>
    <t>703030000350</t>
  </si>
  <si>
    <t>79289100006</t>
  </si>
  <si>
    <t>г_Баксан, г Баксан, ул Дугужева К.Х., д. 10</t>
  </si>
  <si>
    <t>703030006926</t>
  </si>
  <si>
    <t>79287166065</t>
  </si>
  <si>
    <t>г_Баксан, г Баксан, ул Жангериева, д. 40</t>
  </si>
  <si>
    <t>703030002375</t>
  </si>
  <si>
    <t>79286915544</t>
  </si>
  <si>
    <t>г_Баксан, г Баксан, ул Заводская, д. 3 /А</t>
  </si>
  <si>
    <t>703030004812</t>
  </si>
  <si>
    <t>79289148493</t>
  </si>
  <si>
    <t>г_Баксан, г Баксан, ул Заводская, д. 12</t>
  </si>
  <si>
    <t>703030000652</t>
  </si>
  <si>
    <t>79187294676</t>
  </si>
  <si>
    <t>г_Баксан, г Баксан, ул Иванченко, д. 11</t>
  </si>
  <si>
    <t>703030003577</t>
  </si>
  <si>
    <t>79626511092</t>
  </si>
  <si>
    <t>г_Баксан, г Баксан, ул Иванченко, д. 10</t>
  </si>
  <si>
    <t>703030013686</t>
  </si>
  <si>
    <t>79633934801</t>
  </si>
  <si>
    <t>г_Баксан, г Баксан, ул Им Имамова Т.М., д. 92</t>
  </si>
  <si>
    <t>703030000198</t>
  </si>
  <si>
    <t>79236273006</t>
  </si>
  <si>
    <t>г_Баксан, г Баксан, ул Им Имамова Т.М., д.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</si>
</sst>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776897_&#1054;&#1090;&#1095;&#1077;&#1090;%20&#1087;&#1086;%20&#1086;&#1090;&#1087;&#1088;&#1072;&#1074;&#1083;&#1077;&#1085;&#1085;&#1099;&#1084;%20&#1089;&#1086;&#1086;&#1073;&#1097;&#1077;&#1085;&#1080;&#1103;&#1084;%20&#1056;&#1050;_17-04-26_10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79286915544</v>
          </cell>
          <cell r="E9" t="str">
            <v>2026-05-15 2776.51</v>
          </cell>
          <cell r="F9" t="str">
            <v>2026-04-17</v>
          </cell>
          <cell r="G9" t="str">
            <v>08:42:02</v>
          </cell>
          <cell r="H9" t="str">
            <v>2026-04-17</v>
          </cell>
          <cell r="I9" t="str">
            <v>08:42:03</v>
          </cell>
          <cell r="J9" t="str">
            <v>ROSSETI_KBR</v>
          </cell>
          <cell r="K9" t="str">
            <v>Долг за э/э 2776.51 руб. Отключение с 2026-05-15.</v>
          </cell>
          <cell r="L9" t="str">
            <v>доставлено</v>
          </cell>
        </row>
        <row r="10">
          <cell r="C10" t="str">
            <v>79287130001</v>
          </cell>
          <cell r="E10" t="str">
            <v>2026-05-15 2657.88</v>
          </cell>
          <cell r="F10" t="str">
            <v>2026-04-17</v>
          </cell>
          <cell r="G10" t="str">
            <v>08:42:02</v>
          </cell>
          <cell r="H10" t="str">
            <v>2026-04-17</v>
          </cell>
          <cell r="I10" t="str">
            <v>08:42:03</v>
          </cell>
          <cell r="J10" t="str">
            <v>ROSSETI_KBR</v>
          </cell>
          <cell r="K10" t="str">
            <v>Долг за э/э 2657.88 руб. Отключение с 2026-05-15.</v>
          </cell>
          <cell r="L10" t="str">
            <v>доставлено</v>
          </cell>
        </row>
        <row r="11">
          <cell r="C11" t="str">
            <v>79383168800</v>
          </cell>
          <cell r="E11" t="str">
            <v>2026-05-15 2841.48</v>
          </cell>
          <cell r="F11" t="str">
            <v>2026-04-17</v>
          </cell>
          <cell r="G11" t="str">
            <v>08:42:02</v>
          </cell>
          <cell r="H11" t="str">
            <v>2026-04-17</v>
          </cell>
          <cell r="I11" t="str">
            <v>08:42:03</v>
          </cell>
          <cell r="J11" t="str">
            <v>ROSSETI_KBR</v>
          </cell>
          <cell r="K11" t="str">
            <v>Долг за э/э 2841.48 руб. Отключение с 2026-05-15.</v>
          </cell>
          <cell r="L11" t="str">
            <v>доставлено</v>
          </cell>
        </row>
        <row r="12">
          <cell r="C12" t="str">
            <v>79286921559</v>
          </cell>
          <cell r="E12" t="str">
            <v>2026-05-15 2714.21</v>
          </cell>
          <cell r="F12" t="str">
            <v>2026-04-17</v>
          </cell>
          <cell r="G12" t="str">
            <v>08:42:02</v>
          </cell>
          <cell r="H12" t="str">
            <v>2026-04-17</v>
          </cell>
          <cell r="I12" t="str">
            <v>08:42:04</v>
          </cell>
          <cell r="J12" t="str">
            <v>ROSSETI_KBR</v>
          </cell>
          <cell r="K12" t="str">
            <v>Долг за э/э 2714.21 руб. Отключение с 2026-05-15.</v>
          </cell>
          <cell r="L12" t="str">
            <v>доставлено</v>
          </cell>
        </row>
        <row r="13">
          <cell r="C13" t="str">
            <v>79286908090</v>
          </cell>
          <cell r="E13" t="str">
            <v>2026-05-15 2093.14</v>
          </cell>
          <cell r="F13" t="str">
            <v>2026-04-17</v>
          </cell>
          <cell r="G13" t="str">
            <v>08:42:02</v>
          </cell>
          <cell r="H13" t="str">
            <v>2026-04-17</v>
          </cell>
          <cell r="I13" t="str">
            <v>08:42:04</v>
          </cell>
          <cell r="J13" t="str">
            <v>ROSSETI_KBR</v>
          </cell>
          <cell r="K13" t="str">
            <v>Долг за э/э 2093.14 руб. Отключение с 2026-05-15.</v>
          </cell>
          <cell r="L13" t="str">
            <v>доставлено</v>
          </cell>
        </row>
        <row r="14">
          <cell r="C14" t="str">
            <v>79286947155</v>
          </cell>
          <cell r="E14" t="str">
            <v>2026-05-15 1379.45</v>
          </cell>
          <cell r="F14" t="str">
            <v>2026-04-17</v>
          </cell>
          <cell r="G14" t="str">
            <v>08:42:02</v>
          </cell>
          <cell r="H14" t="str">
            <v>2026-04-17</v>
          </cell>
          <cell r="I14" t="str">
            <v>08:42:04</v>
          </cell>
          <cell r="J14" t="str">
            <v>ROSSETI_KBR</v>
          </cell>
          <cell r="K14" t="str">
            <v>Долг за э/э 1379.45 руб. Отключение с 2026-05-15.</v>
          </cell>
          <cell r="L14" t="str">
            <v>доставлено</v>
          </cell>
        </row>
        <row r="15">
          <cell r="C15" t="str">
            <v>79289148493</v>
          </cell>
          <cell r="E15" t="str">
            <v>2026-05-15 1913.62</v>
          </cell>
          <cell r="F15" t="str">
            <v>2026-04-17</v>
          </cell>
          <cell r="G15" t="str">
            <v>08:42:02</v>
          </cell>
          <cell r="H15" t="str">
            <v>2026-04-17</v>
          </cell>
          <cell r="I15" t="str">
            <v>08:42:04</v>
          </cell>
          <cell r="J15" t="str">
            <v>ROSSETI_KBR</v>
          </cell>
          <cell r="K15" t="str">
            <v>Долг за э/э 1913.62 руб. Отключение с 2026-05-15.</v>
          </cell>
          <cell r="L15" t="str">
            <v>доставлено</v>
          </cell>
        </row>
        <row r="16">
          <cell r="C16" t="str">
            <v>79633934801</v>
          </cell>
          <cell r="E16" t="str">
            <v>2026-05-15 2881.07</v>
          </cell>
          <cell r="F16" t="str">
            <v>2026-04-17</v>
          </cell>
          <cell r="G16" t="str">
            <v>08:42:02</v>
          </cell>
          <cell r="H16" t="str">
            <v>2026-04-17</v>
          </cell>
          <cell r="I16" t="str">
            <v>08:42:05</v>
          </cell>
          <cell r="J16" t="str">
            <v>ROSSETI_KBR</v>
          </cell>
          <cell r="K16" t="str">
            <v>Долг за э/э 2881.07 руб. Отключение с 2026-05-15.</v>
          </cell>
          <cell r="L16" t="str">
            <v>не доставлено</v>
          </cell>
        </row>
        <row r="17">
          <cell r="C17" t="str">
            <v>79626499575</v>
          </cell>
          <cell r="E17" t="str">
            <v>2026-05-15 1869.93</v>
          </cell>
          <cell r="F17" t="str">
            <v>2026-04-17</v>
          </cell>
          <cell r="G17" t="str">
            <v>08:42:02</v>
          </cell>
          <cell r="H17" t="str">
            <v>2026-04-17</v>
          </cell>
          <cell r="I17" t="str">
            <v>08:42:05</v>
          </cell>
          <cell r="J17" t="str">
            <v>ROSSETI_KBR</v>
          </cell>
          <cell r="K17" t="str">
            <v>Долг за э/э 1869.93 руб. Отключение с 2026-05-15.</v>
          </cell>
          <cell r="L17" t="str">
            <v>не доставлено</v>
          </cell>
        </row>
        <row r="18">
          <cell r="C18" t="str">
            <v>79094888425</v>
          </cell>
          <cell r="E18" t="str">
            <v>2026-05-15 2506.49</v>
          </cell>
          <cell r="F18" t="str">
            <v>2026-04-17</v>
          </cell>
          <cell r="G18" t="str">
            <v>08:42:02</v>
          </cell>
          <cell r="H18" t="str">
            <v>2026-04-17</v>
          </cell>
          <cell r="I18" t="str">
            <v>08:42:05</v>
          </cell>
          <cell r="J18" t="str">
            <v>ROSSETI_KBR</v>
          </cell>
          <cell r="K18" t="str">
            <v>Долг за э/э 2506.49 руб. Отключение с 2026-05-15.</v>
          </cell>
          <cell r="L18" t="str">
            <v>доставлено</v>
          </cell>
        </row>
        <row r="19">
          <cell r="C19" t="str">
            <v>79187294676</v>
          </cell>
          <cell r="E19" t="str">
            <v>2026-05-15 2126.25</v>
          </cell>
          <cell r="F19" t="str">
            <v>2026-04-17</v>
          </cell>
          <cell r="G19" t="str">
            <v>08:42:02</v>
          </cell>
          <cell r="H19" t="str">
            <v>2026-04-17</v>
          </cell>
          <cell r="I19" t="str">
            <v>08:42:06</v>
          </cell>
          <cell r="J19" t="str">
            <v>ROSSETI_KBR</v>
          </cell>
          <cell r="K19" t="str">
            <v>Долг за э/э 2126.25 руб. Отключение с 2026-05-15.</v>
          </cell>
          <cell r="L19" t="str">
            <v>доставлено</v>
          </cell>
        </row>
        <row r="20">
          <cell r="C20" t="str">
            <v>79604302201</v>
          </cell>
          <cell r="E20" t="str">
            <v>2026-05-15 2776.51</v>
          </cell>
          <cell r="F20" t="str">
            <v>2026-04-17</v>
          </cell>
          <cell r="G20" t="str">
            <v>08:42:02</v>
          </cell>
          <cell r="H20" t="str">
            <v>2026-04-17</v>
          </cell>
          <cell r="I20" t="str">
            <v>08:42:07</v>
          </cell>
          <cell r="J20" t="str">
            <v>ROSSETI_KBR</v>
          </cell>
          <cell r="K20" t="str">
            <v>Долг за э/э 2776.51 руб. Отключение с 2026-05-15.</v>
          </cell>
          <cell r="L20" t="str">
            <v>доставлено</v>
          </cell>
        </row>
        <row r="21">
          <cell r="C21" t="str">
            <v>79889278136</v>
          </cell>
          <cell r="E21" t="str">
            <v>2026-05-15 2588.67</v>
          </cell>
          <cell r="F21" t="str">
            <v>2026-04-17</v>
          </cell>
          <cell r="G21" t="str">
            <v>08:42:02</v>
          </cell>
          <cell r="H21" t="str">
            <v>2026-04-17</v>
          </cell>
          <cell r="I21" t="str">
            <v>08:42:07</v>
          </cell>
          <cell r="J21" t="str">
            <v>ROSSETI_KBR</v>
          </cell>
          <cell r="K21" t="str">
            <v>Долг за э/э 2588.67 руб. Отключение с 2026-05-15.</v>
          </cell>
          <cell r="L21" t="str">
            <v>доставлено</v>
          </cell>
        </row>
        <row r="22">
          <cell r="C22" t="str">
            <v>79626511092</v>
          </cell>
          <cell r="E22" t="str">
            <v>2026-05-15 2324.85</v>
          </cell>
          <cell r="F22" t="str">
            <v>2026-04-17</v>
          </cell>
          <cell r="G22" t="str">
            <v>08:42:02</v>
          </cell>
          <cell r="H22" t="str">
            <v>2026-04-17</v>
          </cell>
          <cell r="I22" t="str">
            <v>08:42:07</v>
          </cell>
          <cell r="J22" t="str">
            <v>ROSSETI_KBR</v>
          </cell>
          <cell r="K22" t="str">
            <v>Долг за э/э 2324.85 руб. Отключение с 2026-05-15.</v>
          </cell>
          <cell r="L22" t="str">
            <v>доставлено</v>
          </cell>
        </row>
        <row r="23">
          <cell r="C23" t="str">
            <v>79686026566</v>
          </cell>
          <cell r="E23" t="str">
            <v>2026-05-15 2031.02</v>
          </cell>
          <cell r="F23" t="str">
            <v>2026-04-17</v>
          </cell>
          <cell r="G23" t="str">
            <v>08:42:02</v>
          </cell>
          <cell r="H23" t="str">
            <v>2026-04-17</v>
          </cell>
          <cell r="I23" t="str">
            <v>08:42:07</v>
          </cell>
          <cell r="J23" t="str">
            <v>ROSSETI_KBR</v>
          </cell>
          <cell r="K23" t="str">
            <v>Долг за э/э 2031.02 руб. Отключение с 2026-05-15.</v>
          </cell>
          <cell r="L23" t="str">
            <v>доставлено</v>
          </cell>
        </row>
        <row r="24">
          <cell r="C24" t="str">
            <v>79889237083</v>
          </cell>
          <cell r="E24" t="str">
            <v>2026-05-15 2437.36</v>
          </cell>
          <cell r="F24" t="str">
            <v>2026-04-17</v>
          </cell>
          <cell r="G24" t="str">
            <v>08:42:02</v>
          </cell>
          <cell r="H24" t="str">
            <v>2026-04-17</v>
          </cell>
          <cell r="I24" t="str">
            <v>08:42:08</v>
          </cell>
          <cell r="J24" t="str">
            <v>ROSSETI_KBR</v>
          </cell>
          <cell r="K24" t="str">
            <v>Долг за э/э 2437.36 руб. Отключение с 2026-05-15.</v>
          </cell>
          <cell r="L24" t="str">
            <v>доставлено</v>
          </cell>
        </row>
        <row r="25">
          <cell r="C25" t="str">
            <v>79287180168</v>
          </cell>
          <cell r="E25" t="str">
            <v>2026-05-15 2033.63</v>
          </cell>
          <cell r="F25" t="str">
            <v>2026-04-17</v>
          </cell>
          <cell r="G25" t="str">
            <v>08:42:02</v>
          </cell>
          <cell r="H25" t="str">
            <v>2026-04-17</v>
          </cell>
          <cell r="I25" t="str">
            <v>08:42:08</v>
          </cell>
          <cell r="J25" t="str">
            <v>ROSSETI_KBR</v>
          </cell>
          <cell r="K25" t="str">
            <v>Долг за э/э 2033.63 руб. Отключение с 2026-05-15.</v>
          </cell>
          <cell r="L25" t="str">
            <v>доставлено</v>
          </cell>
        </row>
        <row r="26">
          <cell r="C26" t="str">
            <v>79064831818</v>
          </cell>
          <cell r="E26" t="str">
            <v>2026-05-15 2949.63</v>
          </cell>
          <cell r="F26" t="str">
            <v>2026-04-17</v>
          </cell>
          <cell r="G26" t="str">
            <v>08:42:02</v>
          </cell>
          <cell r="H26" t="str">
            <v>2026-04-17</v>
          </cell>
          <cell r="I26" t="str">
            <v>08:42:09</v>
          </cell>
          <cell r="J26" t="str">
            <v>ROSSETI_KBR</v>
          </cell>
          <cell r="K26" t="str">
            <v>Долг за э/э 2949.63 руб. Отключение с 2026-05-15.</v>
          </cell>
          <cell r="L26" t="str">
            <v>доставлено</v>
          </cell>
        </row>
        <row r="27">
          <cell r="C27" t="str">
            <v>79889272200</v>
          </cell>
          <cell r="E27" t="str">
            <v>2026-05-15 1933.82</v>
          </cell>
          <cell r="F27" t="str">
            <v>2026-04-17</v>
          </cell>
          <cell r="G27" t="str">
            <v>08:42:02</v>
          </cell>
          <cell r="H27" t="str">
            <v>2026-04-17</v>
          </cell>
          <cell r="I27" t="str">
            <v>08:42:19</v>
          </cell>
          <cell r="J27" t="str">
            <v>ROSSETI_KBR</v>
          </cell>
          <cell r="K27" t="str">
            <v>Долг за э/э 1933.82 руб. Отключение с 2026-05-15.</v>
          </cell>
          <cell r="L27" t="str">
            <v>доставлено</v>
          </cell>
        </row>
        <row r="28">
          <cell r="C28" t="str">
            <v>79654968176</v>
          </cell>
          <cell r="E28" t="str">
            <v>2026-05-15 2485.73</v>
          </cell>
          <cell r="F28" t="str">
            <v>2026-04-17</v>
          </cell>
          <cell r="G28" t="str">
            <v>08:42:02</v>
          </cell>
          <cell r="H28" t="str">
            <v>2026-04-17</v>
          </cell>
          <cell r="I28" t="str">
            <v>08:48:15</v>
          </cell>
          <cell r="J28" t="str">
            <v>ROSSETI_KBR</v>
          </cell>
          <cell r="K28" t="str">
            <v>Долг за э/э 2485.73 руб. Отключение с 2026-05-15.</v>
          </cell>
          <cell r="L28" t="str">
            <v>не доставлено</v>
          </cell>
        </row>
        <row r="29">
          <cell r="C29" t="str">
            <v>79287136016</v>
          </cell>
          <cell r="E29" t="str">
            <v>2026-05-15 1961.99</v>
          </cell>
          <cell r="F29" t="str">
            <v>2026-04-17</v>
          </cell>
          <cell r="G29" t="str">
            <v>08:42:02</v>
          </cell>
          <cell r="H29" t="str">
            <v>2026-04-17</v>
          </cell>
          <cell r="I29" t="str">
            <v>09:44:43</v>
          </cell>
          <cell r="J29" t="str">
            <v>ROSSETI_KBR</v>
          </cell>
          <cell r="K29" t="str">
            <v>Долг за э/э 1961.99 руб. Отключение с 2026-05-15.</v>
          </cell>
          <cell r="L29" t="str">
            <v>доставлено</v>
          </cell>
        </row>
        <row r="30">
          <cell r="C30" t="str">
            <v>79389164851</v>
          </cell>
          <cell r="E30" t="str">
            <v>2026-05-15 2537.08</v>
          </cell>
          <cell r="F30" t="str">
            <v>2026-04-17</v>
          </cell>
          <cell r="G30" t="str">
            <v>08:42:03</v>
          </cell>
          <cell r="H30" t="str">
            <v>2026-04-17</v>
          </cell>
          <cell r="I30" t="str">
            <v>08:42:04</v>
          </cell>
          <cell r="J30" t="str">
            <v>ROSSETI_KBR</v>
          </cell>
          <cell r="K30" t="str">
            <v>Долг за э/э 2537.08 руб. Отключение с 2026-05-15.</v>
          </cell>
          <cell r="L30" t="str">
            <v>доставлено</v>
          </cell>
        </row>
        <row r="31">
          <cell r="C31" t="str">
            <v>79289125499</v>
          </cell>
          <cell r="E31" t="str">
            <v>2026-05-15 3642.73</v>
          </cell>
          <cell r="F31" t="str">
            <v>2026-04-17</v>
          </cell>
          <cell r="G31" t="str">
            <v>08:42:03</v>
          </cell>
          <cell r="H31" t="str">
            <v>2026-04-17</v>
          </cell>
          <cell r="I31" t="str">
            <v>08:42:04</v>
          </cell>
          <cell r="J31" t="str">
            <v>ROSSETI_KBR</v>
          </cell>
          <cell r="K31" t="str">
            <v>Долг за э/э 3642.73 руб. Отключение с 2026-05-15.</v>
          </cell>
          <cell r="L31" t="str">
            <v>доставлено</v>
          </cell>
        </row>
        <row r="32">
          <cell r="C32" t="str">
            <v>79287194871</v>
          </cell>
          <cell r="E32" t="str">
            <v>2026-05-15 4390.76</v>
          </cell>
          <cell r="F32" t="str">
            <v>2026-04-17</v>
          </cell>
          <cell r="G32" t="str">
            <v>08:42:03</v>
          </cell>
          <cell r="H32" t="str">
            <v>2026-04-17</v>
          </cell>
          <cell r="I32" t="str">
            <v>08:42:04</v>
          </cell>
          <cell r="J32" t="str">
            <v>ROSSETI_KBR</v>
          </cell>
          <cell r="K32" t="str">
            <v>Долг за э/э 4390.76 руб. Отключение с 2026-05-15.</v>
          </cell>
          <cell r="L32" t="str">
            <v>доставлено</v>
          </cell>
        </row>
        <row r="33">
          <cell r="C33" t="str">
            <v>79289100006</v>
          </cell>
          <cell r="E33" t="str">
            <v>2026-05-15 3228.5</v>
          </cell>
          <cell r="F33" t="str">
            <v>2026-04-17</v>
          </cell>
          <cell r="G33" t="str">
            <v>08:42:03</v>
          </cell>
          <cell r="H33" t="str">
            <v>2026-04-17</v>
          </cell>
          <cell r="I33" t="str">
            <v>08:42:04</v>
          </cell>
          <cell r="J33" t="str">
            <v>ROSSETI_KBR</v>
          </cell>
          <cell r="K33" t="str">
            <v>Долг за э/э 3228.5 руб. Отключение с 2026-05-15.</v>
          </cell>
          <cell r="L33" t="str">
            <v>доставлено</v>
          </cell>
        </row>
        <row r="34">
          <cell r="C34" t="str">
            <v>79287166065</v>
          </cell>
          <cell r="E34" t="str">
            <v>2026-05-15 2612.36</v>
          </cell>
          <cell r="F34" t="str">
            <v>2026-04-17</v>
          </cell>
          <cell r="G34" t="str">
            <v>08:42:03</v>
          </cell>
          <cell r="H34" t="str">
            <v>2026-04-17</v>
          </cell>
          <cell r="I34" t="str">
            <v>08:42:04</v>
          </cell>
          <cell r="J34" t="str">
            <v>ROSSETI_KBR</v>
          </cell>
          <cell r="K34" t="str">
            <v>Долг за э/э 2612.36 руб. Отключение с 2026-05-15.</v>
          </cell>
          <cell r="L34" t="str">
            <v>доставлено</v>
          </cell>
        </row>
        <row r="35">
          <cell r="C35" t="str">
            <v>79280820001</v>
          </cell>
          <cell r="E35" t="str">
            <v>2026-05-15 2946.74</v>
          </cell>
          <cell r="F35" t="str">
            <v>2026-04-17</v>
          </cell>
          <cell r="G35" t="str">
            <v>08:42:03</v>
          </cell>
          <cell r="H35" t="str">
            <v>2026-04-17</v>
          </cell>
          <cell r="I35" t="str">
            <v>08:42:04</v>
          </cell>
          <cell r="J35" t="str">
            <v>ROSSETI_KBR</v>
          </cell>
          <cell r="K35" t="str">
            <v>Долг за э/э 2946.74 руб. Отключение с 2026-05-15.</v>
          </cell>
          <cell r="L35" t="str">
            <v>доставлено</v>
          </cell>
        </row>
        <row r="36">
          <cell r="C36" t="str">
            <v>79236273006</v>
          </cell>
          <cell r="E36" t="str">
            <v>2026-05-15 2954.48</v>
          </cell>
          <cell r="F36" t="str">
            <v>2026-04-17</v>
          </cell>
          <cell r="G36" t="str">
            <v>08:42:03</v>
          </cell>
          <cell r="H36" t="str">
            <v>2026-04-17</v>
          </cell>
          <cell r="I36" t="str">
            <v>08:42:04</v>
          </cell>
          <cell r="J36" t="str">
            <v>ROSSETI_KBR</v>
          </cell>
          <cell r="K36" t="str">
            <v>Долг за э/э 2954.48 руб. Отключение с 2026-05-15.</v>
          </cell>
          <cell r="L36" t="str">
            <v>доставлено</v>
          </cell>
        </row>
        <row r="37">
          <cell r="C37" t="str">
            <v>79203252986</v>
          </cell>
          <cell r="E37" t="str">
            <v>2026-05-15 2284.06</v>
          </cell>
          <cell r="F37" t="str">
            <v>2026-04-17</v>
          </cell>
          <cell r="G37" t="str">
            <v>08:42:03</v>
          </cell>
          <cell r="H37" t="str">
            <v>2026-04-17</v>
          </cell>
          <cell r="I37" t="str">
            <v>08:42:05</v>
          </cell>
          <cell r="J37" t="str">
            <v>ROSSETI_KBR</v>
          </cell>
          <cell r="K37" t="str">
            <v>Долг за э/э 2284.06 руб. Отключение с 2026-05-15.</v>
          </cell>
          <cell r="L37" t="str">
            <v>доставлено</v>
          </cell>
        </row>
        <row r="38">
          <cell r="C38" t="str">
            <v>79287087077</v>
          </cell>
          <cell r="E38" t="str">
            <v>2026-05-15 2136.68</v>
          </cell>
          <cell r="F38" t="str">
            <v>2026-04-17</v>
          </cell>
          <cell r="G38" t="str">
            <v>08:42:03</v>
          </cell>
          <cell r="H38" t="str">
            <v>2026-04-17</v>
          </cell>
          <cell r="I38" t="str">
            <v>08:44:16</v>
          </cell>
          <cell r="J38" t="str">
            <v>ROSSETI_KBR</v>
          </cell>
          <cell r="K38" t="str">
            <v>Долг за э/э 2136.68 руб. Отключение с 2026-05-15.</v>
          </cell>
          <cell r="L3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topLeftCell="C1" workbookViewId="0">
      <selection activeCell="P13" sqref="P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1406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1933.82</v>
      </c>
      <c r="G4" s="22">
        <v>46129</v>
      </c>
      <c r="H4" s="22">
        <v>46157</v>
      </c>
      <c r="I4" s="16" t="str">
        <f>VLOOKUP(C4,'[1]Отчёт по доставленным'!$C$9:$L$38,10,0)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1961.99</v>
      </c>
      <c r="G5" s="22">
        <v>46129</v>
      </c>
      <c r="H5" s="22">
        <v>46157</v>
      </c>
      <c r="I5" s="16" t="str">
        <f>VLOOKUP(C5,'[1]Отчёт по доставленным'!$C$9:$L$38,10,0)</f>
        <v>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1869.93</v>
      </c>
      <c r="G6" s="22">
        <v>46129</v>
      </c>
      <c r="H6" s="22">
        <v>46157</v>
      </c>
      <c r="I6" s="16" t="str">
        <f>VLOOKUP(C6,'[1]Отчёт по доставленным'!$C$9:$L$38,10,0)</f>
        <v>не 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23</v>
      </c>
      <c r="E7" s="20" t="s">
        <v>24</v>
      </c>
      <c r="F7" s="21">
        <v>2841.48</v>
      </c>
      <c r="G7" s="22">
        <v>46129</v>
      </c>
      <c r="H7" s="22">
        <v>46157</v>
      </c>
      <c r="I7" s="16" t="str">
        <f>VLOOKUP(C7,'[1]Отчёт по доставленным'!$C$9:$L$38,10,0)</f>
        <v>доставлено</v>
      </c>
    </row>
    <row r="8" spans="1:9" x14ac:dyDescent="0.25">
      <c r="A8" s="16">
        <v>5</v>
      </c>
      <c r="B8" s="17" t="s">
        <v>25</v>
      </c>
      <c r="C8" s="18" t="s">
        <v>26</v>
      </c>
      <c r="D8" s="19" t="s">
        <v>23</v>
      </c>
      <c r="E8" s="20" t="s">
        <v>27</v>
      </c>
      <c r="F8" s="21">
        <v>2506.4899999999998</v>
      </c>
      <c r="G8" s="22">
        <v>46129</v>
      </c>
      <c r="H8" s="22">
        <v>46157</v>
      </c>
      <c r="I8" s="16" t="str">
        <f>VLOOKUP(C8,'[1]Отчёт по доставленным'!$C$9:$L$38,10,0)</f>
        <v>доставлено</v>
      </c>
    </row>
    <row r="9" spans="1:9" x14ac:dyDescent="0.25">
      <c r="A9" s="16">
        <v>6</v>
      </c>
      <c r="B9" s="17" t="s">
        <v>28</v>
      </c>
      <c r="C9" s="18" t="s">
        <v>29</v>
      </c>
      <c r="D9" s="19" t="s">
        <v>23</v>
      </c>
      <c r="E9" s="20" t="s">
        <v>30</v>
      </c>
      <c r="F9" s="21">
        <v>1379.45</v>
      </c>
      <c r="G9" s="22">
        <v>46129</v>
      </c>
      <c r="H9" s="22">
        <v>46157</v>
      </c>
      <c r="I9" s="16" t="str">
        <f>VLOOKUP(C9,'[1]Отчёт по доставленным'!$C$9:$L$38,10,0)</f>
        <v>доставлено</v>
      </c>
    </row>
    <row r="10" spans="1:9" x14ac:dyDescent="0.25">
      <c r="A10" s="16">
        <v>7</v>
      </c>
      <c r="B10" s="17" t="s">
        <v>31</v>
      </c>
      <c r="C10" s="18" t="s">
        <v>32</v>
      </c>
      <c r="D10" s="19" t="s">
        <v>23</v>
      </c>
      <c r="E10" s="20" t="s">
        <v>33</v>
      </c>
      <c r="F10" s="21">
        <v>2714.21</v>
      </c>
      <c r="G10" s="22">
        <v>46129</v>
      </c>
      <c r="H10" s="22">
        <v>46157</v>
      </c>
      <c r="I10" s="16" t="str">
        <f>VLOOKUP(C10,'[1]Отчёт по доставленным'!$C$9:$L$38,10,0)</f>
        <v>доставлено</v>
      </c>
    </row>
    <row r="11" spans="1:9" x14ac:dyDescent="0.25">
      <c r="A11" s="16">
        <v>8</v>
      </c>
      <c r="B11" s="17" t="s">
        <v>34</v>
      </c>
      <c r="C11" s="18" t="s">
        <v>35</v>
      </c>
      <c r="D11" s="19" t="s">
        <v>23</v>
      </c>
      <c r="E11" s="20" t="s">
        <v>36</v>
      </c>
      <c r="F11" s="21">
        <v>2437.36</v>
      </c>
      <c r="G11" s="22">
        <v>46129</v>
      </c>
      <c r="H11" s="22">
        <v>46157</v>
      </c>
      <c r="I11" s="16" t="str">
        <f>VLOOKUP(C11,'[1]Отчёт по доставленным'!$C$9:$L$38,10,0)</f>
        <v>доставлено</v>
      </c>
    </row>
    <row r="12" spans="1:9" x14ac:dyDescent="0.25">
      <c r="A12" s="16">
        <v>9</v>
      </c>
      <c r="B12" s="17" t="s">
        <v>37</v>
      </c>
      <c r="C12" s="18" t="s">
        <v>38</v>
      </c>
      <c r="D12" s="19" t="s">
        <v>23</v>
      </c>
      <c r="E12" s="20" t="s">
        <v>39</v>
      </c>
      <c r="F12" s="21">
        <v>2033.63</v>
      </c>
      <c r="G12" s="22">
        <v>46129</v>
      </c>
      <c r="H12" s="22">
        <v>46157</v>
      </c>
      <c r="I12" s="16" t="str">
        <f>VLOOKUP(C12,'[1]Отчёт по доставленным'!$C$9:$L$38,10,0)</f>
        <v>доставлено</v>
      </c>
    </row>
    <row r="13" spans="1:9" x14ac:dyDescent="0.25">
      <c r="A13" s="16">
        <v>10</v>
      </c>
      <c r="B13" s="17" t="s">
        <v>40</v>
      </c>
      <c r="C13" s="18" t="s">
        <v>41</v>
      </c>
      <c r="D13" s="19" t="s">
        <v>23</v>
      </c>
      <c r="E13" s="20" t="s">
        <v>42</v>
      </c>
      <c r="F13" s="21">
        <v>2657.88</v>
      </c>
      <c r="G13" s="22">
        <v>46129</v>
      </c>
      <c r="H13" s="22">
        <v>46157</v>
      </c>
      <c r="I13" s="16" t="str">
        <f>VLOOKUP(C13,'[1]Отчёт по доставленным'!$C$9:$L$38,10,0)</f>
        <v>доставлено</v>
      </c>
    </row>
    <row r="14" spans="1:9" x14ac:dyDescent="0.25">
      <c r="A14" s="16">
        <v>11</v>
      </c>
      <c r="B14" s="17" t="s">
        <v>43</v>
      </c>
      <c r="C14" s="18" t="s">
        <v>44</v>
      </c>
      <c r="D14" s="19" t="s">
        <v>23</v>
      </c>
      <c r="E14" s="20" t="s">
        <v>45</v>
      </c>
      <c r="F14" s="21">
        <v>2588.67</v>
      </c>
      <c r="G14" s="22">
        <v>46129</v>
      </c>
      <c r="H14" s="22">
        <v>46157</v>
      </c>
      <c r="I14" s="16" t="str">
        <f>VLOOKUP(C14,'[1]Отчёт по доставленным'!$C$9:$L$38,10,0)</f>
        <v>доставлено</v>
      </c>
    </row>
    <row r="15" spans="1:9" x14ac:dyDescent="0.25">
      <c r="A15" s="16">
        <v>12</v>
      </c>
      <c r="B15" s="17" t="s">
        <v>46</v>
      </c>
      <c r="C15" s="18" t="s">
        <v>47</v>
      </c>
      <c r="D15" s="19" t="s">
        <v>23</v>
      </c>
      <c r="E15" s="20" t="s">
        <v>48</v>
      </c>
      <c r="F15" s="21">
        <v>2537.08</v>
      </c>
      <c r="G15" s="22">
        <v>46129</v>
      </c>
      <c r="H15" s="22">
        <v>46157</v>
      </c>
      <c r="I15" s="16" t="str">
        <f>VLOOKUP(C15,'[1]Отчёт по доставленным'!$C$9:$L$38,10,0)</f>
        <v>доставлено</v>
      </c>
    </row>
    <row r="16" spans="1:9" x14ac:dyDescent="0.25">
      <c r="A16" s="16">
        <v>13</v>
      </c>
      <c r="B16" s="17" t="s">
        <v>49</v>
      </c>
      <c r="C16" s="18" t="s">
        <v>50</v>
      </c>
      <c r="D16" s="19" t="s">
        <v>23</v>
      </c>
      <c r="E16" s="20" t="s">
        <v>51</v>
      </c>
      <c r="F16" s="21">
        <v>2485.73</v>
      </c>
      <c r="G16" s="22">
        <v>46129</v>
      </c>
      <c r="H16" s="22">
        <v>46157</v>
      </c>
      <c r="I16" s="16" t="str">
        <f>VLOOKUP(C16,'[1]Отчёт по доставленным'!$C$9:$L$38,10,0)</f>
        <v>не доставлено</v>
      </c>
    </row>
    <row r="17" spans="1:9" x14ac:dyDescent="0.25">
      <c r="A17" s="16">
        <v>14</v>
      </c>
      <c r="B17" s="17" t="s">
        <v>52</v>
      </c>
      <c r="C17" s="18" t="s">
        <v>53</v>
      </c>
      <c r="D17" s="19" t="s">
        <v>23</v>
      </c>
      <c r="E17" s="20" t="s">
        <v>54</v>
      </c>
      <c r="F17" s="21">
        <v>2946.74</v>
      </c>
      <c r="G17" s="22">
        <v>46129</v>
      </c>
      <c r="H17" s="22">
        <v>46157</v>
      </c>
      <c r="I17" s="16" t="str">
        <f>VLOOKUP(C17,'[1]Отчёт по доставленным'!$C$9:$L$38,10,0)</f>
        <v>доставлено</v>
      </c>
    </row>
    <row r="18" spans="1:9" x14ac:dyDescent="0.25">
      <c r="A18" s="16">
        <v>15</v>
      </c>
      <c r="B18" s="17" t="s">
        <v>55</v>
      </c>
      <c r="C18" s="18" t="s">
        <v>56</v>
      </c>
      <c r="D18" s="19" t="s">
        <v>23</v>
      </c>
      <c r="E18" s="20" t="s">
        <v>57</v>
      </c>
      <c r="F18" s="21">
        <v>2284.06</v>
      </c>
      <c r="G18" s="22">
        <v>46129</v>
      </c>
      <c r="H18" s="22">
        <v>46157</v>
      </c>
      <c r="I18" s="16" t="str">
        <f>VLOOKUP(C18,'[1]Отчёт по доставленным'!$C$9:$L$38,10,0)</f>
        <v>доставлено</v>
      </c>
    </row>
    <row r="19" spans="1:9" x14ac:dyDescent="0.25">
      <c r="A19" s="16">
        <v>16</v>
      </c>
      <c r="B19" s="17" t="s">
        <v>58</v>
      </c>
      <c r="C19" s="18" t="s">
        <v>59</v>
      </c>
      <c r="D19" s="19" t="s">
        <v>23</v>
      </c>
      <c r="E19" s="20" t="s">
        <v>60</v>
      </c>
      <c r="F19" s="21">
        <v>2776.51</v>
      </c>
      <c r="G19" s="22">
        <v>46129</v>
      </c>
      <c r="H19" s="22">
        <v>46157</v>
      </c>
      <c r="I19" s="16" t="str">
        <f>VLOOKUP(C19,'[1]Отчёт по доставленным'!$C$9:$L$38,10,0)</f>
        <v>доставлено</v>
      </c>
    </row>
    <row r="20" spans="1:9" x14ac:dyDescent="0.25">
      <c r="A20" s="16">
        <v>17</v>
      </c>
      <c r="B20" s="17" t="s">
        <v>61</v>
      </c>
      <c r="C20" s="18" t="s">
        <v>62</v>
      </c>
      <c r="D20" s="19" t="s">
        <v>23</v>
      </c>
      <c r="E20" s="20" t="s">
        <v>63</v>
      </c>
      <c r="F20" s="21">
        <v>2949.63</v>
      </c>
      <c r="G20" s="22">
        <v>46129</v>
      </c>
      <c r="H20" s="22">
        <v>46157</v>
      </c>
      <c r="I20" s="16" t="str">
        <f>VLOOKUP(C20,'[1]Отчёт по доставленным'!$C$9:$L$38,10,0)</f>
        <v>доставлено</v>
      </c>
    </row>
    <row r="21" spans="1:9" x14ac:dyDescent="0.25">
      <c r="A21" s="16">
        <v>18</v>
      </c>
      <c r="B21" s="17" t="s">
        <v>64</v>
      </c>
      <c r="C21" s="18" t="s">
        <v>65</v>
      </c>
      <c r="D21" s="19" t="s">
        <v>23</v>
      </c>
      <c r="E21" s="20" t="s">
        <v>66</v>
      </c>
      <c r="F21" s="21">
        <v>3642.73</v>
      </c>
      <c r="G21" s="22">
        <v>46129</v>
      </c>
      <c r="H21" s="22">
        <v>46157</v>
      </c>
      <c r="I21" s="16" t="str">
        <f>VLOOKUP(C21,'[1]Отчёт по доставленным'!$C$9:$L$38,10,0)</f>
        <v>доставлено</v>
      </c>
    </row>
    <row r="22" spans="1:9" x14ac:dyDescent="0.25">
      <c r="A22" s="16">
        <v>19</v>
      </c>
      <c r="B22" s="17" t="s">
        <v>67</v>
      </c>
      <c r="C22" s="18" t="s">
        <v>68</v>
      </c>
      <c r="D22" s="19" t="s">
        <v>23</v>
      </c>
      <c r="E22" s="20" t="s">
        <v>69</v>
      </c>
      <c r="F22" s="21">
        <v>4390.76</v>
      </c>
      <c r="G22" s="22">
        <v>46129</v>
      </c>
      <c r="H22" s="22">
        <v>46157</v>
      </c>
      <c r="I22" s="16" t="str">
        <f>VLOOKUP(C22,'[1]Отчёт по доставленным'!$C$9:$L$38,10,0)</f>
        <v>доставлено</v>
      </c>
    </row>
    <row r="23" spans="1:9" x14ac:dyDescent="0.25">
      <c r="A23" s="16">
        <v>20</v>
      </c>
      <c r="B23" s="17" t="s">
        <v>70</v>
      </c>
      <c r="C23" s="18" t="s">
        <v>71</v>
      </c>
      <c r="D23" s="19" t="s">
        <v>23</v>
      </c>
      <c r="E23" s="20" t="s">
        <v>72</v>
      </c>
      <c r="F23" s="21">
        <v>2136.6799999999998</v>
      </c>
      <c r="G23" s="22">
        <v>46129</v>
      </c>
      <c r="H23" s="22">
        <v>46157</v>
      </c>
      <c r="I23" s="16" t="str">
        <f>VLOOKUP(C23,'[1]Отчёт по доставленным'!$C$9:$L$38,10,0)</f>
        <v>доставлено</v>
      </c>
    </row>
    <row r="24" spans="1:9" x14ac:dyDescent="0.25">
      <c r="A24" s="16">
        <v>21</v>
      </c>
      <c r="B24" s="17" t="s">
        <v>73</v>
      </c>
      <c r="C24" s="18" t="s">
        <v>74</v>
      </c>
      <c r="D24" s="19" t="s">
        <v>23</v>
      </c>
      <c r="E24" s="20" t="s">
        <v>75</v>
      </c>
      <c r="F24" s="21">
        <v>2031.02</v>
      </c>
      <c r="G24" s="22">
        <v>46129</v>
      </c>
      <c r="H24" s="22">
        <v>46157</v>
      </c>
      <c r="I24" s="16" t="str">
        <f>VLOOKUP(C24,'[1]Отчёт по доставленным'!$C$9:$L$38,10,0)</f>
        <v>доставлено</v>
      </c>
    </row>
    <row r="25" spans="1:9" x14ac:dyDescent="0.25">
      <c r="A25" s="16">
        <v>22</v>
      </c>
      <c r="B25" s="17" t="s">
        <v>76</v>
      </c>
      <c r="C25" s="18" t="s">
        <v>77</v>
      </c>
      <c r="D25" s="19" t="s">
        <v>23</v>
      </c>
      <c r="E25" s="20" t="s">
        <v>78</v>
      </c>
      <c r="F25" s="21">
        <v>2093.14</v>
      </c>
      <c r="G25" s="22">
        <v>46129</v>
      </c>
      <c r="H25" s="22">
        <v>46157</v>
      </c>
      <c r="I25" s="16" t="str">
        <f>VLOOKUP(C25,'[1]Отчёт по доставленным'!$C$9:$L$38,10,0)</f>
        <v>доставлено</v>
      </c>
    </row>
    <row r="26" spans="1:9" x14ac:dyDescent="0.25">
      <c r="A26" s="16">
        <v>23</v>
      </c>
      <c r="B26" s="17" t="s">
        <v>79</v>
      </c>
      <c r="C26" s="18" t="s">
        <v>80</v>
      </c>
      <c r="D26" s="19" t="s">
        <v>23</v>
      </c>
      <c r="E26" s="20" t="s">
        <v>81</v>
      </c>
      <c r="F26" s="21">
        <v>3228.5</v>
      </c>
      <c r="G26" s="22">
        <v>46129</v>
      </c>
      <c r="H26" s="22">
        <v>46157</v>
      </c>
      <c r="I26" s="16" t="str">
        <f>VLOOKUP(C26,'[1]Отчёт по доставленным'!$C$9:$L$38,10,0)</f>
        <v>доставлено</v>
      </c>
    </row>
    <row r="27" spans="1:9" x14ac:dyDescent="0.25">
      <c r="A27" s="16">
        <v>24</v>
      </c>
      <c r="B27" s="17" t="s">
        <v>82</v>
      </c>
      <c r="C27" s="18" t="s">
        <v>83</v>
      </c>
      <c r="D27" s="19" t="s">
        <v>23</v>
      </c>
      <c r="E27" s="20" t="s">
        <v>84</v>
      </c>
      <c r="F27" s="21">
        <v>2612.36</v>
      </c>
      <c r="G27" s="22">
        <v>46129</v>
      </c>
      <c r="H27" s="22">
        <v>46157</v>
      </c>
      <c r="I27" s="16" t="str">
        <f>VLOOKUP(C27,'[1]Отчёт по доставленным'!$C$9:$L$38,10,0)</f>
        <v>доставлено</v>
      </c>
    </row>
    <row r="28" spans="1:9" x14ac:dyDescent="0.25">
      <c r="A28" s="16">
        <v>25</v>
      </c>
      <c r="B28" s="17" t="s">
        <v>85</v>
      </c>
      <c r="C28" s="18" t="s">
        <v>86</v>
      </c>
      <c r="D28" s="19" t="s">
        <v>23</v>
      </c>
      <c r="E28" s="20" t="s">
        <v>87</v>
      </c>
      <c r="F28" s="21">
        <v>2776.51</v>
      </c>
      <c r="G28" s="22">
        <v>46129</v>
      </c>
      <c r="H28" s="22">
        <v>46157</v>
      </c>
      <c r="I28" s="16" t="str">
        <f>VLOOKUP(C28,'[1]Отчёт по доставленным'!$C$9:$L$38,10,0)</f>
        <v>доставлено</v>
      </c>
    </row>
    <row r="29" spans="1:9" x14ac:dyDescent="0.25">
      <c r="A29" s="16">
        <v>26</v>
      </c>
      <c r="B29" s="17" t="s">
        <v>88</v>
      </c>
      <c r="C29" s="18" t="s">
        <v>89</v>
      </c>
      <c r="D29" s="19" t="s">
        <v>23</v>
      </c>
      <c r="E29" s="20" t="s">
        <v>90</v>
      </c>
      <c r="F29" s="21">
        <v>1913.62</v>
      </c>
      <c r="G29" s="22">
        <v>46129</v>
      </c>
      <c r="H29" s="22">
        <v>46157</v>
      </c>
      <c r="I29" s="16" t="str">
        <f>VLOOKUP(C29,'[1]Отчёт по доставленным'!$C$9:$L$38,10,0)</f>
        <v>доставлено</v>
      </c>
    </row>
    <row r="30" spans="1:9" x14ac:dyDescent="0.25">
      <c r="A30" s="16">
        <v>27</v>
      </c>
      <c r="B30" s="17" t="s">
        <v>91</v>
      </c>
      <c r="C30" s="18" t="s">
        <v>92</v>
      </c>
      <c r="D30" s="19" t="s">
        <v>23</v>
      </c>
      <c r="E30" s="20" t="s">
        <v>93</v>
      </c>
      <c r="F30" s="21">
        <v>2126.25</v>
      </c>
      <c r="G30" s="22">
        <v>46129</v>
      </c>
      <c r="H30" s="22">
        <v>46157</v>
      </c>
      <c r="I30" s="16" t="str">
        <f>VLOOKUP(C30,'[1]Отчёт по доставленным'!$C$9:$L$38,10,0)</f>
        <v>доставлено</v>
      </c>
    </row>
    <row r="31" spans="1:9" x14ac:dyDescent="0.25">
      <c r="A31" s="16">
        <v>28</v>
      </c>
      <c r="B31" s="17" t="s">
        <v>94</v>
      </c>
      <c r="C31" s="18" t="s">
        <v>95</v>
      </c>
      <c r="D31" s="19" t="s">
        <v>23</v>
      </c>
      <c r="E31" s="20" t="s">
        <v>96</v>
      </c>
      <c r="F31" s="21">
        <v>2324.85</v>
      </c>
      <c r="G31" s="22">
        <v>46129</v>
      </c>
      <c r="H31" s="22">
        <v>46157</v>
      </c>
      <c r="I31" s="16" t="str">
        <f>VLOOKUP(C31,'[1]Отчёт по доставленным'!$C$9:$L$38,10,0)</f>
        <v>доставлено</v>
      </c>
    </row>
    <row r="32" spans="1:9" x14ac:dyDescent="0.25">
      <c r="A32" s="16">
        <v>29</v>
      </c>
      <c r="B32" s="17" t="s">
        <v>97</v>
      </c>
      <c r="C32" s="18" t="s">
        <v>98</v>
      </c>
      <c r="D32" s="19" t="s">
        <v>23</v>
      </c>
      <c r="E32" s="20" t="s">
        <v>99</v>
      </c>
      <c r="F32" s="21">
        <v>2881.07</v>
      </c>
      <c r="G32" s="22">
        <v>46129</v>
      </c>
      <c r="H32" s="22">
        <v>46157</v>
      </c>
      <c r="I32" s="16" t="str">
        <f>VLOOKUP(C32,'[1]Отчёт по доставленным'!$C$9:$L$38,10,0)</f>
        <v>не доставлено</v>
      </c>
    </row>
    <row r="33" spans="1:9" x14ac:dyDescent="0.25">
      <c r="A33" s="16">
        <v>30</v>
      </c>
      <c r="B33" s="17" t="s">
        <v>100</v>
      </c>
      <c r="C33" s="18" t="s">
        <v>101</v>
      </c>
      <c r="D33" s="19" t="s">
        <v>23</v>
      </c>
      <c r="E33" s="20" t="s">
        <v>102</v>
      </c>
      <c r="F33" s="21">
        <v>2954.48</v>
      </c>
      <c r="G33" s="22">
        <v>46129</v>
      </c>
      <c r="H33" s="22">
        <v>46157</v>
      </c>
      <c r="I33" s="16" t="str">
        <f>VLOOKUP(C33,'[1]Отчёт по доставленным'!$C$9:$L$38,10,0)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2026-04-17T07:31:41Z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