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Январь_2026\"/>
    </mc:Choice>
  </mc:AlternateContent>
  <bookViews>
    <workbookView xWindow="0" yWindow="0" windowWidth="28800" windowHeight="11700"/>
  </bookViews>
  <sheets>
    <sheet name="19-д" sheetId="1" r:id="rId1"/>
  </sheets>
  <definedNames>
    <definedName name="_xlnm._FilterDatabase" localSheetId="0" hidden="1">'19-д'!$A$14:$J$39</definedName>
  </definedNames>
  <calcPr calcId="162913"/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</calcChain>
</file>

<file path=xl/sharedStrings.xml><?xml version="1.0" encoding="utf-8"?>
<sst xmlns="http://schemas.openxmlformats.org/spreadsheetml/2006/main" count="157" uniqueCount="67">
  <si>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</si>
  <si>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</si>
  <si>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</si>
  <si>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</si>
  <si>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</si>
  <si>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</si>
  <si>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</si>
  <si>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</si>
  <si>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</si>
  <si>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</si>
  <si>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</si>
  <si>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</si>
  <si>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</si>
  <si>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КЧФ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</si>
  <si>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</si>
  <si>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</si>
  <si>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</si>
  <si>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</si>
  <si>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</si>
  <si>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</si>
  <si>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</si>
  <si>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</si>
  <si>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</si>
  <si>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42827/2025/КЧР/ХРЭС</t>
  </si>
  <si>
    <t xml:space="preserve">ПС Псауче-Дахе 35/10 </t>
  </si>
  <si>
    <t>42970/2025/КЧР/КРЭС</t>
  </si>
  <si>
    <t>ПС Карачаевск 110/10</t>
  </si>
  <si>
    <t>42922/2025/КЧР/ПРЭС</t>
  </si>
  <si>
    <t>ПС Береговая 110/10/6</t>
  </si>
  <si>
    <t>42866/2025/КЧР/АХРЭС</t>
  </si>
  <si>
    <t>ПС Икон-Халк 35/10</t>
  </si>
  <si>
    <t>42732/2025/КЧР/КРЭС</t>
  </si>
  <si>
    <t>ПС Теберда 110/10</t>
  </si>
  <si>
    <t>42799/2025/КЧР/УДРЭС</t>
  </si>
  <si>
    <t>ПС Новая Джегута 35/10</t>
  </si>
  <si>
    <t>42962/2025/КЧР/ЗРЭС</t>
  </si>
  <si>
    <t>ПС Архыз 35/10</t>
  </si>
  <si>
    <t>42843/2025/КЧР/ХРЭС</t>
  </si>
  <si>
    <t xml:space="preserve">ПС Хабез110/10 </t>
  </si>
  <si>
    <t>42509/2025/КЧР/ЗРЭС</t>
  </si>
  <si>
    <t>42949/2025/КЧР/ПРЭС</t>
  </si>
  <si>
    <t>ПС Заречная 110/10</t>
  </si>
  <si>
    <t>42892/2025/КЧР/ЗРЭС</t>
  </si>
  <si>
    <t>ПС Сторожевая 110/10</t>
  </si>
  <si>
    <t>42697/2025/КЧР/ЗРЭС</t>
  </si>
  <si>
    <t>41670/2025/КЧР/ПРЭС</t>
  </si>
  <si>
    <t>42947/2025/КЧР/ПРЭС</t>
  </si>
  <si>
    <t>40994/2024/КЧР/ХРЭС</t>
  </si>
  <si>
    <t>42925/2025/КЧР/УДРЭС</t>
  </si>
  <si>
    <t>ПС Усть-Джегута 110/35/10/6</t>
  </si>
  <si>
    <t>42959/2025/КЧР/МКРЭС</t>
  </si>
  <si>
    <t>ПС Учкекен 110/35/10</t>
  </si>
  <si>
    <t>42968/2025/КЧР/КРЭС</t>
  </si>
  <si>
    <t>ПС Кубанская110/10</t>
  </si>
  <si>
    <t>42927/2025/КЧР/АХРЭС</t>
  </si>
  <si>
    <t>ПС Кубан-Халк 35/10</t>
  </si>
  <si>
    <t>42804/2025/КЧР/ЗРЭС</t>
  </si>
  <si>
    <t>42913/2025/КЧР/УДРЭС</t>
  </si>
  <si>
    <t>ПС Головная 110/6</t>
  </si>
  <si>
    <t>42975/2026/КЧР/ЗРЭС</t>
  </si>
  <si>
    <t>42504/2025/КЧР/УДРЭС</t>
  </si>
  <si>
    <t>ПС Токи Москвы 110/10/6</t>
  </si>
  <si>
    <t>42911/2025/КЧР/ЗЭС</t>
  </si>
  <si>
    <t>ПС Зеленчукская 110/10</t>
  </si>
  <si>
    <t>42896/2025/КЧР/ЗРЭС</t>
  </si>
  <si>
    <t>Карачаево-Черкесскэнерго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</si>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</sst>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30" x14ac:knownFonts="1">
    <font>
      <sz val="11"/>
      <color theme="1"/>
      <name val="Calibri"/>
      <scheme val="minor"/>
    </font>
    <font>
      <sz val="11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29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60">
    <xf numFmtId="0" fontId="0" fillId="0" borderId="0" xfId="0"/>
    <xf numFmtId="0" fontId="0" fillId="0" borderId="0" xfId="0"/>
    <xf numFmtId="0" fontId="19" fillId="0" borderId="0" xfId="36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26" fillId="24" borderId="10" xfId="0" applyFont="1" applyFill="1" applyBorder="1" applyAlignment="1">
      <alignment horizontal="center"/>
    </xf>
    <xf numFmtId="1" fontId="26" fillId="24" borderId="10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/>
    </xf>
    <xf numFmtId="1" fontId="26" fillId="24" borderId="11" xfId="0" applyNumberFormat="1" applyFont="1" applyFill="1" applyBorder="1" applyAlignment="1">
      <alignment horizontal="center"/>
    </xf>
    <xf numFmtId="0" fontId="26" fillId="24" borderId="15" xfId="0" applyFont="1" applyFill="1" applyBorder="1" applyAlignment="1">
      <alignment horizontal="center"/>
    </xf>
    <xf numFmtId="0" fontId="2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66" fontId="28" fillId="0" borderId="18" xfId="0" applyNumberFormat="1" applyFont="1" applyBorder="1" applyAlignment="1">
      <alignment horizontal="center" vertical="top" wrapText="1"/>
    </xf>
    <xf numFmtId="0" fontId="0" fillId="0" borderId="21" xfId="0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8" fillId="0" borderId="18" xfId="0" applyFont="1" applyBorder="1" applyAlignment="1">
      <alignment horizontal="center" vertical="top" wrapText="1"/>
    </xf>
    <xf numFmtId="14" fontId="28" fillId="0" borderId="18" xfId="0" applyNumberFormat="1" applyFont="1" applyBorder="1" applyAlignment="1">
      <alignment horizontal="center" vertical="top" wrapText="1"/>
    </xf>
    <xf numFmtId="14" fontId="28" fillId="0" borderId="19" xfId="0" applyNumberFormat="1" applyFont="1" applyBorder="1" applyAlignment="1">
      <alignment horizontal="center" vertical="top" wrapText="1"/>
    </xf>
    <xf numFmtId="4" fontId="28" fillId="0" borderId="20" xfId="0" applyNumberFormat="1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6" fillId="24" borderId="30" xfId="0" applyFont="1" applyFill="1" applyBorder="1" applyAlignment="1">
      <alignment horizontal="center"/>
    </xf>
    <xf numFmtId="0" fontId="26" fillId="24" borderId="29" xfId="0" applyFont="1" applyFill="1" applyBorder="1" applyAlignment="1">
      <alignment horizontal="center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164" fontId="27" fillId="0" borderId="32" xfId="0" applyNumberFormat="1" applyFont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/>
    </xf>
    <xf numFmtId="0" fontId="26" fillId="24" borderId="34" xfId="0" applyFont="1" applyFill="1" applyBorder="1" applyAlignment="1">
      <alignment horizontal="center"/>
    </xf>
    <xf numFmtId="0" fontId="27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top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28" fillId="0" borderId="41" xfId="0" applyFont="1" applyBorder="1" applyAlignment="1">
      <alignment horizontal="center" vertical="top" wrapText="1"/>
    </xf>
    <xf numFmtId="14" fontId="28" fillId="0" borderId="41" xfId="0" applyNumberFormat="1" applyFont="1" applyBorder="1" applyAlignment="1">
      <alignment horizontal="center" vertical="top" wrapText="1"/>
    </xf>
    <xf numFmtId="14" fontId="28" fillId="0" borderId="42" xfId="0" applyNumberFormat="1" applyFont="1" applyBorder="1" applyAlignment="1">
      <alignment horizontal="center" vertical="top" wrapText="1"/>
    </xf>
    <xf numFmtId="166" fontId="28" fillId="0" borderId="41" xfId="0" applyNumberFormat="1" applyFont="1" applyBorder="1" applyAlignment="1">
      <alignment horizontal="center" vertical="top" wrapText="1"/>
    </xf>
    <xf numFmtId="4" fontId="28" fillId="0" borderId="43" xfId="0" applyNumberFormat="1" applyFont="1" applyBorder="1" applyAlignment="1">
      <alignment horizontal="center" vertical="top" wrapText="1"/>
    </xf>
    <xf numFmtId="0" fontId="28" fillId="0" borderId="44" xfId="0" applyFont="1" applyBorder="1" applyAlignment="1">
      <alignment horizontal="center" vertical="top" wrapText="1"/>
    </xf>
    <xf numFmtId="166" fontId="27" fillId="0" borderId="32" xfId="0" applyNumberFormat="1" applyFont="1" applyBorder="1" applyAlignment="1">
      <alignment horizontal="center" vertical="center" wrapText="1"/>
    </xf>
    <xf numFmtId="1" fontId="27" fillId="0" borderId="32" xfId="0" applyNumberFormat="1" applyFont="1" applyBorder="1" applyAlignment="1">
      <alignment horizontal="center" vertical="center" wrapText="1"/>
    </xf>
    <xf numFmtId="166" fontId="27" fillId="0" borderId="33" xfId="0" applyNumberFormat="1" applyFont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G18" sqref="G18"/>
    </sheetView>
  </sheetViews>
  <sheetFormatPr defaultRowHeight="15" x14ac:dyDescent="0.25"/>
  <cols>
    <col min="1" max="1" width="39.42578125" customWidth="1"/>
    <col min="2" max="2" width="20.85546875" customWidth="1"/>
    <col min="3" max="3" width="34.140625" customWidth="1"/>
    <col min="5" max="5" width="20.5703125" style="24" customWidth="1"/>
    <col min="6" max="6" width="11.7109375" style="24" customWidth="1"/>
    <col min="7" max="7" width="11.140625" style="24" customWidth="1"/>
    <col min="8" max="8" width="16" style="24" customWidth="1"/>
    <col min="9" max="9" width="13.42578125" style="24" customWidth="1"/>
    <col min="10" max="10" width="22.42578125" style="24" customWidth="1"/>
  </cols>
  <sheetData>
    <row r="1" spans="1:11" s="1" customFormat="1" ht="16.5" x14ac:dyDescent="0.3">
      <c r="A1" s="2" t="s">
        <v>0</v>
      </c>
      <c r="E1" s="24"/>
      <c r="F1" s="24"/>
      <c r="G1" s="24"/>
      <c r="H1" s="24"/>
      <c r="I1" s="25" t="s">
        <v>1</v>
      </c>
      <c r="J1" s="24"/>
      <c r="K1" s="4"/>
    </row>
    <row r="2" spans="1:11" s="1" customFormat="1" x14ac:dyDescent="0.25">
      <c r="E2" s="24"/>
      <c r="F2" s="24"/>
      <c r="G2" s="24"/>
      <c r="H2" s="24"/>
      <c r="I2" s="24"/>
      <c r="J2" s="24"/>
    </row>
    <row r="3" spans="1:11" s="1" customFormat="1" ht="17.25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1" customFormat="1" ht="17.25" thickBot="1" x14ac:dyDescent="0.35">
      <c r="A4" s="5"/>
      <c r="B4" s="5"/>
      <c r="C4" s="5"/>
      <c r="D4" s="3"/>
      <c r="E4" s="25"/>
      <c r="F4" s="25"/>
      <c r="G4" s="25"/>
      <c r="H4" s="25"/>
      <c r="I4" s="25"/>
      <c r="J4" s="25"/>
      <c r="K4" s="3"/>
    </row>
    <row r="5" spans="1:11" s="1" customFormat="1" ht="46.5" customHeight="1" x14ac:dyDescent="0.25">
      <c r="A5" s="30" t="s">
        <v>3</v>
      </c>
      <c r="B5" s="31" t="s">
        <v>4</v>
      </c>
      <c r="C5" s="31" t="s">
        <v>5</v>
      </c>
      <c r="D5" s="32" t="s">
        <v>6</v>
      </c>
      <c r="E5" s="33"/>
      <c r="F5" s="34" t="s">
        <v>7</v>
      </c>
      <c r="G5" s="34"/>
      <c r="H5" s="34" t="s">
        <v>8</v>
      </c>
      <c r="I5" s="34"/>
      <c r="J5" s="34" t="s">
        <v>9</v>
      </c>
      <c r="K5" s="35"/>
    </row>
    <row r="6" spans="1:11" s="1" customFormat="1" ht="15.75" x14ac:dyDescent="0.25">
      <c r="A6" s="36"/>
      <c r="B6" s="23"/>
      <c r="C6" s="23"/>
      <c r="D6" s="21" t="s">
        <v>10</v>
      </c>
      <c r="E6" s="21" t="s">
        <v>11</v>
      </c>
      <c r="F6" s="21" t="s">
        <v>10</v>
      </c>
      <c r="G6" s="21" t="s">
        <v>11</v>
      </c>
      <c r="H6" s="21" t="s">
        <v>10</v>
      </c>
      <c r="I6" s="21" t="s">
        <v>11</v>
      </c>
      <c r="J6" s="21" t="s">
        <v>10</v>
      </c>
      <c r="K6" s="37" t="s">
        <v>11</v>
      </c>
    </row>
    <row r="7" spans="1:11" s="1" customFormat="1" ht="15.75" x14ac:dyDescent="0.25">
      <c r="A7" s="38">
        <v>1</v>
      </c>
      <c r="B7" s="6">
        <v>2</v>
      </c>
      <c r="C7" s="6">
        <v>3</v>
      </c>
      <c r="D7" s="7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39">
        <v>11</v>
      </c>
    </row>
    <row r="8" spans="1:11" s="1" customFormat="1" ht="15.75" thickBot="1" x14ac:dyDescent="0.3">
      <c r="A8" s="40" t="s">
        <v>12</v>
      </c>
      <c r="B8" s="41" t="s">
        <v>13</v>
      </c>
      <c r="C8" s="41" t="s">
        <v>14</v>
      </c>
      <c r="D8" s="41">
        <v>67</v>
      </c>
      <c r="E8" s="58">
        <v>1.67</v>
      </c>
      <c r="F8" s="41">
        <v>25</v>
      </c>
      <c r="G8" s="42">
        <v>0.39200000000000002</v>
      </c>
      <c r="H8" s="41">
        <v>26</v>
      </c>
      <c r="I8" s="57">
        <v>1.7</v>
      </c>
      <c r="J8" s="41">
        <v>11</v>
      </c>
      <c r="K8" s="59">
        <v>0.29699999999999999</v>
      </c>
    </row>
    <row r="9" spans="1:11" s="1" customFormat="1" ht="15.75" x14ac:dyDescent="0.25">
      <c r="A9" s="8"/>
      <c r="B9" s="8"/>
      <c r="C9" s="8"/>
      <c r="D9" s="9"/>
      <c r="E9" s="10"/>
      <c r="F9" s="9"/>
      <c r="G9" s="10"/>
      <c r="H9" s="9"/>
      <c r="I9" s="10"/>
      <c r="J9" s="9"/>
      <c r="K9" s="10"/>
    </row>
    <row r="10" spans="1:11" s="1" customFormat="1" ht="17.25" x14ac:dyDescent="0.3">
      <c r="A10" s="22" t="s">
        <v>15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s="1" customFormat="1" x14ac:dyDescent="0.25">
      <c r="E11" s="24"/>
      <c r="F11" s="24"/>
      <c r="G11" s="24"/>
      <c r="H11" s="24"/>
      <c r="I11" s="24"/>
      <c r="J11" s="24"/>
    </row>
    <row r="12" spans="1:11" s="1" customFormat="1" ht="15.75" thickBot="1" x14ac:dyDescent="0.3">
      <c r="E12" s="24"/>
      <c r="F12" s="24"/>
      <c r="G12" s="24"/>
      <c r="H12" s="24"/>
      <c r="I12" s="24"/>
      <c r="J12" s="24"/>
    </row>
    <row r="13" spans="1:11" ht="111" thickBot="1" x14ac:dyDescent="0.3">
      <c r="A13" s="11" t="s">
        <v>3</v>
      </c>
      <c r="B13" s="12" t="s">
        <v>4</v>
      </c>
      <c r="C13" s="12" t="s">
        <v>5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2" t="s">
        <v>21</v>
      </c>
      <c r="J13" s="13" t="s">
        <v>22</v>
      </c>
    </row>
    <row r="14" spans="1:11" s="1" customFormat="1" ht="15.75" x14ac:dyDescent="0.25">
      <c r="A14" s="43">
        <v>1</v>
      </c>
      <c r="B14" s="14">
        <v>2</v>
      </c>
      <c r="C14" s="14">
        <v>3</v>
      </c>
      <c r="D14" s="15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44">
        <v>10</v>
      </c>
    </row>
    <row r="15" spans="1:11" x14ac:dyDescent="0.25">
      <c r="A15" s="45" t="s">
        <v>12</v>
      </c>
      <c r="B15" s="17" t="s">
        <v>65</v>
      </c>
      <c r="C15" s="17" t="s">
        <v>66</v>
      </c>
      <c r="D15" s="18">
        <v>1</v>
      </c>
      <c r="E15" s="26" t="s">
        <v>23</v>
      </c>
      <c r="F15" s="27">
        <v>46048</v>
      </c>
      <c r="G15" s="28">
        <v>46412</v>
      </c>
      <c r="H15" s="19">
        <v>10</v>
      </c>
      <c r="I15" s="29">
        <v>49950</v>
      </c>
      <c r="J15" s="46" t="s">
        <v>24</v>
      </c>
    </row>
    <row r="16" spans="1:11" x14ac:dyDescent="0.25">
      <c r="A16" s="47" t="s">
        <v>12</v>
      </c>
      <c r="B16" s="17" t="s">
        <v>65</v>
      </c>
      <c r="C16" s="17" t="s">
        <v>66</v>
      </c>
      <c r="D16" s="20">
        <f t="shared" ref="D16:D39" si="0">D15+1</f>
        <v>2</v>
      </c>
      <c r="E16" s="26" t="s">
        <v>25</v>
      </c>
      <c r="F16" s="27">
        <v>46048</v>
      </c>
      <c r="G16" s="28">
        <v>46229</v>
      </c>
      <c r="H16" s="19">
        <v>7</v>
      </c>
      <c r="I16" s="29">
        <v>17208</v>
      </c>
      <c r="J16" s="46" t="s">
        <v>26</v>
      </c>
    </row>
    <row r="17" spans="1:10" x14ac:dyDescent="0.25">
      <c r="A17" s="47" t="s">
        <v>12</v>
      </c>
      <c r="B17" s="17" t="s">
        <v>65</v>
      </c>
      <c r="C17" s="17" t="s">
        <v>66</v>
      </c>
      <c r="D17" s="20">
        <f t="shared" si="0"/>
        <v>3</v>
      </c>
      <c r="E17" s="26" t="s">
        <v>27</v>
      </c>
      <c r="F17" s="27">
        <v>46037</v>
      </c>
      <c r="G17" s="28">
        <v>46218</v>
      </c>
      <c r="H17" s="19">
        <v>25</v>
      </c>
      <c r="I17" s="29">
        <v>26862</v>
      </c>
      <c r="J17" s="46" t="s">
        <v>28</v>
      </c>
    </row>
    <row r="18" spans="1:10" x14ac:dyDescent="0.25">
      <c r="A18" s="47" t="s">
        <v>12</v>
      </c>
      <c r="B18" s="17" t="s">
        <v>65</v>
      </c>
      <c r="C18" s="17" t="s">
        <v>66</v>
      </c>
      <c r="D18" s="20">
        <f t="shared" si="0"/>
        <v>4</v>
      </c>
      <c r="E18" s="26" t="s">
        <v>29</v>
      </c>
      <c r="F18" s="27">
        <v>46038</v>
      </c>
      <c r="G18" s="28">
        <v>46402</v>
      </c>
      <c r="H18" s="19">
        <v>7</v>
      </c>
      <c r="I18" s="29">
        <v>6994.17</v>
      </c>
      <c r="J18" s="46" t="s">
        <v>30</v>
      </c>
    </row>
    <row r="19" spans="1:10" x14ac:dyDescent="0.25">
      <c r="A19" s="47" t="s">
        <v>12</v>
      </c>
      <c r="B19" s="17" t="s">
        <v>65</v>
      </c>
      <c r="C19" s="17" t="s">
        <v>66</v>
      </c>
      <c r="D19" s="20">
        <f t="shared" si="0"/>
        <v>5</v>
      </c>
      <c r="E19" s="26" t="s">
        <v>31</v>
      </c>
      <c r="F19" s="27">
        <v>46049</v>
      </c>
      <c r="G19" s="28">
        <v>46230</v>
      </c>
      <c r="H19" s="19">
        <v>15</v>
      </c>
      <c r="I19" s="29">
        <v>26862</v>
      </c>
      <c r="J19" s="46" t="s">
        <v>32</v>
      </c>
    </row>
    <row r="20" spans="1:10" x14ac:dyDescent="0.25">
      <c r="A20" s="47" t="s">
        <v>12</v>
      </c>
      <c r="B20" s="17" t="s">
        <v>65</v>
      </c>
      <c r="C20" s="17" t="s">
        <v>66</v>
      </c>
      <c r="D20" s="20">
        <f t="shared" si="0"/>
        <v>6</v>
      </c>
      <c r="E20" s="26" t="s">
        <v>33</v>
      </c>
      <c r="F20" s="27">
        <v>46038</v>
      </c>
      <c r="G20" s="28">
        <v>46402</v>
      </c>
      <c r="H20" s="19">
        <v>5</v>
      </c>
      <c r="I20" s="29">
        <v>24975</v>
      </c>
      <c r="J20" s="46" t="s">
        <v>34</v>
      </c>
    </row>
    <row r="21" spans="1:10" x14ac:dyDescent="0.25">
      <c r="A21" s="47" t="s">
        <v>12</v>
      </c>
      <c r="B21" s="17" t="s">
        <v>65</v>
      </c>
      <c r="C21" s="17" t="s">
        <v>66</v>
      </c>
      <c r="D21" s="20">
        <f t="shared" si="0"/>
        <v>7</v>
      </c>
      <c r="E21" s="26" t="s">
        <v>35</v>
      </c>
      <c r="F21" s="27">
        <v>46048</v>
      </c>
      <c r="G21" s="28">
        <v>46229</v>
      </c>
      <c r="H21" s="19">
        <v>15</v>
      </c>
      <c r="I21" s="29">
        <v>26862</v>
      </c>
      <c r="J21" s="46" t="s">
        <v>36</v>
      </c>
    </row>
    <row r="22" spans="1:10" x14ac:dyDescent="0.25">
      <c r="A22" s="47" t="s">
        <v>12</v>
      </c>
      <c r="B22" s="17" t="s">
        <v>65</v>
      </c>
      <c r="C22" s="17" t="s">
        <v>66</v>
      </c>
      <c r="D22" s="20">
        <f t="shared" si="0"/>
        <v>8</v>
      </c>
      <c r="E22" s="26" t="s">
        <v>37</v>
      </c>
      <c r="F22" s="27">
        <v>46038</v>
      </c>
      <c r="G22" s="28">
        <v>46219</v>
      </c>
      <c r="H22" s="19">
        <v>10</v>
      </c>
      <c r="I22" s="29">
        <v>17208</v>
      </c>
      <c r="J22" s="46" t="s">
        <v>38</v>
      </c>
    </row>
    <row r="23" spans="1:10" x14ac:dyDescent="0.25">
      <c r="A23" s="47" t="s">
        <v>12</v>
      </c>
      <c r="B23" s="17" t="s">
        <v>65</v>
      </c>
      <c r="C23" s="17" t="s">
        <v>66</v>
      </c>
      <c r="D23" s="20">
        <f t="shared" si="0"/>
        <v>9</v>
      </c>
      <c r="E23" s="26" t="s">
        <v>39</v>
      </c>
      <c r="F23" s="27">
        <v>46043</v>
      </c>
      <c r="G23" s="28">
        <v>46224</v>
      </c>
      <c r="H23" s="19">
        <v>30</v>
      </c>
      <c r="I23" s="29">
        <v>26862</v>
      </c>
      <c r="J23" s="46" t="s">
        <v>36</v>
      </c>
    </row>
    <row r="24" spans="1:10" x14ac:dyDescent="0.25">
      <c r="A24" s="47" t="s">
        <v>12</v>
      </c>
      <c r="B24" s="17" t="s">
        <v>65</v>
      </c>
      <c r="C24" s="17" t="s">
        <v>66</v>
      </c>
      <c r="D24" s="20">
        <f t="shared" si="0"/>
        <v>10</v>
      </c>
      <c r="E24" s="26" t="s">
        <v>40</v>
      </c>
      <c r="F24" s="27">
        <v>46048</v>
      </c>
      <c r="G24" s="28">
        <v>46229</v>
      </c>
      <c r="H24" s="19">
        <v>15</v>
      </c>
      <c r="I24" s="29">
        <v>17208</v>
      </c>
      <c r="J24" s="46" t="s">
        <v>41</v>
      </c>
    </row>
    <row r="25" spans="1:10" x14ac:dyDescent="0.25">
      <c r="A25" s="47" t="s">
        <v>12</v>
      </c>
      <c r="B25" s="17" t="s">
        <v>65</v>
      </c>
      <c r="C25" s="17" t="s">
        <v>66</v>
      </c>
      <c r="D25" s="20">
        <f t="shared" si="0"/>
        <v>11</v>
      </c>
      <c r="E25" s="26" t="s">
        <v>42</v>
      </c>
      <c r="F25" s="27">
        <v>46044</v>
      </c>
      <c r="G25" s="28">
        <v>46225</v>
      </c>
      <c r="H25" s="19">
        <v>4</v>
      </c>
      <c r="I25" s="29">
        <v>4765</v>
      </c>
      <c r="J25" s="46" t="s">
        <v>43</v>
      </c>
    </row>
    <row r="26" spans="1:10" x14ac:dyDescent="0.25">
      <c r="A26" s="47" t="s">
        <v>12</v>
      </c>
      <c r="B26" s="17" t="s">
        <v>65</v>
      </c>
      <c r="C26" s="17" t="s">
        <v>66</v>
      </c>
      <c r="D26" s="20">
        <f t="shared" si="0"/>
        <v>12</v>
      </c>
      <c r="E26" s="26" t="s">
        <v>44</v>
      </c>
      <c r="F26" s="27">
        <v>46044</v>
      </c>
      <c r="G26" s="28">
        <v>46225</v>
      </c>
      <c r="H26" s="19">
        <v>15</v>
      </c>
      <c r="I26" s="29">
        <v>26862</v>
      </c>
      <c r="J26" s="46" t="s">
        <v>36</v>
      </c>
    </row>
    <row r="27" spans="1:10" x14ac:dyDescent="0.25">
      <c r="A27" s="47" t="s">
        <v>12</v>
      </c>
      <c r="B27" s="17" t="s">
        <v>65</v>
      </c>
      <c r="C27" s="17" t="s">
        <v>66</v>
      </c>
      <c r="D27" s="20">
        <f t="shared" si="0"/>
        <v>13</v>
      </c>
      <c r="E27" s="26" t="s">
        <v>45</v>
      </c>
      <c r="F27" s="27">
        <v>46042</v>
      </c>
      <c r="G27" s="28">
        <v>46083</v>
      </c>
      <c r="H27" s="19">
        <v>15</v>
      </c>
      <c r="I27" s="29">
        <v>26862</v>
      </c>
      <c r="J27" s="46" t="s">
        <v>41</v>
      </c>
    </row>
    <row r="28" spans="1:10" x14ac:dyDescent="0.25">
      <c r="A28" s="47" t="s">
        <v>12</v>
      </c>
      <c r="B28" s="17" t="s">
        <v>65</v>
      </c>
      <c r="C28" s="17" t="s">
        <v>66</v>
      </c>
      <c r="D28" s="20">
        <f t="shared" si="0"/>
        <v>14</v>
      </c>
      <c r="E28" s="26" t="s">
        <v>46</v>
      </c>
      <c r="F28" s="27">
        <v>46048</v>
      </c>
      <c r="G28" s="28">
        <v>46229</v>
      </c>
      <c r="H28" s="19">
        <v>24</v>
      </c>
      <c r="I28" s="29">
        <v>5967</v>
      </c>
      <c r="J28" s="46" t="s">
        <v>41</v>
      </c>
    </row>
    <row r="29" spans="1:10" x14ac:dyDescent="0.25">
      <c r="A29" s="47" t="s">
        <v>12</v>
      </c>
      <c r="B29" s="17" t="s">
        <v>65</v>
      </c>
      <c r="C29" s="17" t="s">
        <v>66</v>
      </c>
      <c r="D29" s="20">
        <f t="shared" si="0"/>
        <v>15</v>
      </c>
      <c r="E29" s="26" t="s">
        <v>47</v>
      </c>
      <c r="F29" s="27">
        <v>46034</v>
      </c>
      <c r="G29" s="28">
        <v>46215</v>
      </c>
      <c r="H29" s="19">
        <v>8</v>
      </c>
      <c r="I29" s="29">
        <v>37133.33</v>
      </c>
      <c r="J29" s="46" t="s">
        <v>38</v>
      </c>
    </row>
    <row r="30" spans="1:10" ht="13.5" customHeight="1" x14ac:dyDescent="0.25">
      <c r="A30" s="47" t="s">
        <v>12</v>
      </c>
      <c r="B30" s="17" t="s">
        <v>65</v>
      </c>
      <c r="C30" s="17" t="s">
        <v>66</v>
      </c>
      <c r="D30" s="20">
        <f t="shared" si="0"/>
        <v>16</v>
      </c>
      <c r="E30" s="26" t="s">
        <v>48</v>
      </c>
      <c r="F30" s="27">
        <v>46045</v>
      </c>
      <c r="G30" s="28">
        <v>46409</v>
      </c>
      <c r="H30" s="19">
        <v>5</v>
      </c>
      <c r="I30" s="29">
        <v>24975</v>
      </c>
      <c r="J30" s="46" t="s">
        <v>49</v>
      </c>
    </row>
    <row r="31" spans="1:10" x14ac:dyDescent="0.25">
      <c r="A31" s="47" t="s">
        <v>12</v>
      </c>
      <c r="B31" s="17" t="s">
        <v>65</v>
      </c>
      <c r="C31" s="17" t="s">
        <v>66</v>
      </c>
      <c r="D31" s="20">
        <f t="shared" si="0"/>
        <v>17</v>
      </c>
      <c r="E31" s="26" t="s">
        <v>50</v>
      </c>
      <c r="F31" s="27">
        <v>46043</v>
      </c>
      <c r="G31" s="28">
        <v>46224</v>
      </c>
      <c r="H31" s="19">
        <v>12</v>
      </c>
      <c r="I31" s="29">
        <v>17208</v>
      </c>
      <c r="J31" s="46" t="s">
        <v>51</v>
      </c>
    </row>
    <row r="32" spans="1:10" x14ac:dyDescent="0.25">
      <c r="A32" s="47" t="s">
        <v>12</v>
      </c>
      <c r="B32" s="17" t="s">
        <v>65</v>
      </c>
      <c r="C32" s="17" t="s">
        <v>66</v>
      </c>
      <c r="D32" s="20">
        <f t="shared" si="0"/>
        <v>18</v>
      </c>
      <c r="E32" s="26" t="s">
        <v>52</v>
      </c>
      <c r="F32" s="27">
        <v>46045</v>
      </c>
      <c r="G32" s="28">
        <v>46226</v>
      </c>
      <c r="H32" s="19">
        <v>15</v>
      </c>
      <c r="I32" s="29">
        <v>26862</v>
      </c>
      <c r="J32" s="46" t="s">
        <v>53</v>
      </c>
    </row>
    <row r="33" spans="1:10" x14ac:dyDescent="0.25">
      <c r="A33" s="47" t="s">
        <v>12</v>
      </c>
      <c r="B33" s="17" t="s">
        <v>65</v>
      </c>
      <c r="C33" s="17" t="s">
        <v>66</v>
      </c>
      <c r="D33" s="20">
        <f t="shared" si="0"/>
        <v>19</v>
      </c>
      <c r="E33" s="26" t="s">
        <v>54</v>
      </c>
      <c r="F33" s="27">
        <v>46038</v>
      </c>
      <c r="G33" s="28">
        <v>46219</v>
      </c>
      <c r="H33" s="19">
        <v>7</v>
      </c>
      <c r="I33" s="29">
        <v>6879.51</v>
      </c>
      <c r="J33" s="46" t="s">
        <v>55</v>
      </c>
    </row>
    <row r="34" spans="1:10" x14ac:dyDescent="0.25">
      <c r="A34" s="47" t="s">
        <v>12</v>
      </c>
      <c r="B34" s="17" t="s">
        <v>65</v>
      </c>
      <c r="C34" s="17" t="s">
        <v>66</v>
      </c>
      <c r="D34" s="20">
        <f t="shared" si="0"/>
        <v>20</v>
      </c>
      <c r="E34" s="26" t="s">
        <v>56</v>
      </c>
      <c r="F34" s="27">
        <v>46034</v>
      </c>
      <c r="G34" s="28">
        <v>46215</v>
      </c>
      <c r="H34" s="19">
        <v>15</v>
      </c>
      <c r="I34" s="29">
        <v>26862</v>
      </c>
      <c r="J34" s="46" t="s">
        <v>36</v>
      </c>
    </row>
    <row r="35" spans="1:10" x14ac:dyDescent="0.25">
      <c r="A35" s="47" t="s">
        <v>12</v>
      </c>
      <c r="B35" s="17" t="s">
        <v>65</v>
      </c>
      <c r="C35" s="17" t="s">
        <v>66</v>
      </c>
      <c r="D35" s="20">
        <f t="shared" si="0"/>
        <v>21</v>
      </c>
      <c r="E35" s="26" t="s">
        <v>57</v>
      </c>
      <c r="F35" s="27">
        <v>46041</v>
      </c>
      <c r="G35" s="28">
        <v>46222</v>
      </c>
      <c r="H35" s="19">
        <v>8</v>
      </c>
      <c r="I35" s="29">
        <v>17208</v>
      </c>
      <c r="J35" s="46" t="s">
        <v>58</v>
      </c>
    </row>
    <row r="36" spans="1:10" x14ac:dyDescent="0.25">
      <c r="A36" s="47" t="s">
        <v>12</v>
      </c>
      <c r="B36" s="17" t="s">
        <v>65</v>
      </c>
      <c r="C36" s="17" t="s">
        <v>66</v>
      </c>
      <c r="D36" s="20">
        <f t="shared" si="0"/>
        <v>22</v>
      </c>
      <c r="E36" s="26" t="s">
        <v>59</v>
      </c>
      <c r="F36" s="27">
        <v>46051</v>
      </c>
      <c r="G36" s="28">
        <v>46232</v>
      </c>
      <c r="H36" s="19">
        <v>15</v>
      </c>
      <c r="I36" s="29">
        <v>29257</v>
      </c>
      <c r="J36" s="46" t="s">
        <v>36</v>
      </c>
    </row>
    <row r="37" spans="1:10" x14ac:dyDescent="0.25">
      <c r="A37" s="47" t="s">
        <v>12</v>
      </c>
      <c r="B37" s="17" t="s">
        <v>65</v>
      </c>
      <c r="C37" s="17" t="s">
        <v>66</v>
      </c>
      <c r="D37" s="20">
        <f t="shared" si="0"/>
        <v>23</v>
      </c>
      <c r="E37" s="26" t="s">
        <v>60</v>
      </c>
      <c r="F37" s="27">
        <v>46051</v>
      </c>
      <c r="G37" s="28">
        <v>46232</v>
      </c>
      <c r="H37" s="19">
        <v>80</v>
      </c>
      <c r="I37" s="29">
        <v>22153</v>
      </c>
      <c r="J37" s="46" t="s">
        <v>61</v>
      </c>
    </row>
    <row r="38" spans="1:10" x14ac:dyDescent="0.25">
      <c r="A38" s="47" t="s">
        <v>12</v>
      </c>
      <c r="B38" s="17" t="s">
        <v>65</v>
      </c>
      <c r="C38" s="17" t="s">
        <v>66</v>
      </c>
      <c r="D38" s="20">
        <f t="shared" si="0"/>
        <v>24</v>
      </c>
      <c r="E38" s="26" t="s">
        <v>62</v>
      </c>
      <c r="F38" s="27">
        <v>46048</v>
      </c>
      <c r="G38" s="28">
        <v>46412</v>
      </c>
      <c r="H38" s="19">
        <v>15</v>
      </c>
      <c r="I38" s="29">
        <v>14987.5</v>
      </c>
      <c r="J38" s="46" t="s">
        <v>63</v>
      </c>
    </row>
    <row r="39" spans="1:10" ht="15.75" thickBot="1" x14ac:dyDescent="0.3">
      <c r="A39" s="48" t="s">
        <v>12</v>
      </c>
      <c r="B39" s="49" t="s">
        <v>65</v>
      </c>
      <c r="C39" s="49" t="s">
        <v>66</v>
      </c>
      <c r="D39" s="50">
        <f t="shared" si="0"/>
        <v>25</v>
      </c>
      <c r="E39" s="51" t="s">
        <v>64</v>
      </c>
      <c r="F39" s="52">
        <v>46035</v>
      </c>
      <c r="G39" s="53">
        <v>46216</v>
      </c>
      <c r="H39" s="54">
        <v>15</v>
      </c>
      <c r="I39" s="55">
        <v>26862</v>
      </c>
      <c r="J39" s="56" t="s">
        <v>36</v>
      </c>
    </row>
  </sheetData>
  <autoFilter ref="A14:J39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1</cp:revision>
  <dcterms:created xsi:type="dcterms:W3CDTF">2021-09-22T11:11:40Z</dcterms:created>
  <dcterms:modified xsi:type="dcterms:W3CDTF">2026-03-02T11:39:04Z</dcterms:modified>
</cp:coreProperties>
</file>