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Документы\Документы\ОТЧЕТЫ\Работа с Сайтом\Информация для Сайта\2026\Май_2026\"/>
    </mc:Choice>
  </mc:AlternateContent>
  <bookViews>
    <workbookView xWindow="0" yWindow="0" windowWidth="28800" windowHeight="11100" tabRatio="288"/>
  </bookViews>
  <sheets>
    <sheet name="19-д" sheetId="5" r:id="rId1"/>
  </sheets>
  <definedNames>
    <definedName name="_xlnm._FilterDatabase" localSheetId="0" hidden="1">'19-д'!$A$14:$J$14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5" l="1"/>
  <c r="F8" i="5"/>
</calcChain>
</file>

<file path=xl/sharedStrings.xml><?xml version="1.0" encoding="utf-8"?>
<sst xmlns="http://schemas.openxmlformats.org/spreadsheetml/2006/main" count="327" uniqueCount="100">
  <si>
    <t>Наименование Общества</t>
  </si>
  <si>
    <t>Наименование филиала</t>
  </si>
  <si>
    <t>Субъект РФ (край, область, республика)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</si>
  <si>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</si>
  <si>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</si>
  <si>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</si>
  <si>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</si>
  <si>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</si>
  <si>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</si>
  <si>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</si>
  <si>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Россети Северный Кавказ»</t>
  </si>
  <si>
    <t>Форма 12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</si>
  <si>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</si>
  <si>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</si>
  <si>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</si>
  <si>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</si>
  <si>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</si>
  <si>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</si>
  <si>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</si>
  <si>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п. 19 "д" ПП РФ № 24 от 21.01.2004</t>
  </si>
  <si>
    <t>Информация  о заключенных договорах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</si>
  <si>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Ингушэнерго</t>
  </si>
  <si>
    <t>Республика Ингушетия</t>
  </si>
  <si>
    <t>ПС 35/6 Малгобек-2</t>
  </si>
  <si>
    <t>ПС 35/6 Карабулак</t>
  </si>
  <si>
    <t>ПС 110/35/10 Магас</t>
  </si>
  <si>
    <t>ПС 35/6 Слепцовская</t>
  </si>
  <si>
    <t>ПС 110/10 Назрань</t>
  </si>
  <si>
    <t>ПС 110/6 Ачалуки</t>
  </si>
  <si>
    <t>ПС 35/10/6 Кантышево</t>
  </si>
  <si>
    <t>ПС 110/10 Плиево</t>
  </si>
  <si>
    <t>ПС 35/10 Эзмин ГЭС</t>
  </si>
  <si>
    <t>ПС 35/10 Урожайная</t>
  </si>
  <si>
    <t>ПС 110/10 Юго-Западная</t>
  </si>
  <si>
    <t>ПС 35/10 Экажево</t>
  </si>
  <si>
    <t>ПС 35/6 Водонасосная</t>
  </si>
  <si>
    <t>ПС 35/6 Троицкая-2</t>
  </si>
  <si>
    <t>ПС 35/6 Новый Редант</t>
  </si>
  <si>
    <t>ПС 35/10 Нестеровская</t>
  </si>
  <si>
    <t>ПС 110/10 Слепцовская</t>
  </si>
  <si>
    <t>ПС 35/6 Сунжа 3</t>
  </si>
  <si>
    <t>3765/2026/ИНГ/ДжРЭС</t>
  </si>
  <si>
    <t>3780/2026/ИНГ/МагРЭС</t>
  </si>
  <si>
    <t>3776/2026/ИНГ/МалРЭС</t>
  </si>
  <si>
    <t>3777/2026/ИНГ/МалРЭС</t>
  </si>
  <si>
    <t>3778/2026/ИНГ/НазРЭС</t>
  </si>
  <si>
    <t>3779/2026/ИНГ/НазРЭС</t>
  </si>
  <si>
    <t>3781/2026/ИНГ/СунРЭС</t>
  </si>
  <si>
    <t>3782/2026/ИНГ/НазРЭС</t>
  </si>
  <si>
    <t>3784/2026/ИНГ/МагРЭС</t>
  </si>
  <si>
    <t>3785/2026/ИНГ/НазРЭС</t>
  </si>
  <si>
    <t>3786/2026/ИНГ/МалРЭС</t>
  </si>
  <si>
    <t>3789/2026/ИНГ/КарРЭС</t>
  </si>
  <si>
    <t>3790/2026/ИНГ/МалРЭС</t>
  </si>
  <si>
    <t>3791/2026/ИНГ/МагРЭС</t>
  </si>
  <si>
    <t>3792/2026/ИНГ/МалРЭС</t>
  </si>
  <si>
    <t>3793/2026/ИНГ/МалРЭС</t>
  </si>
  <si>
    <t>3794/2026/ИНГ/НазРЭС</t>
  </si>
  <si>
    <t>3773/2026/ИНГ/МагРЭС</t>
  </si>
  <si>
    <t>3783/2026/ИНГ/МагРЭС</t>
  </si>
  <si>
    <t>3796/2026/ИНГ/МалРЭС</t>
  </si>
  <si>
    <t>3799/2026/ИНГ/НазРЭС</t>
  </si>
  <si>
    <t>3800/2026/ИНГ/КарРЭС</t>
  </si>
  <si>
    <t>3805/2026/ИНГ/МалРЭС</t>
  </si>
  <si>
    <t>3806/2026/ИНГ/СунРЭС</t>
  </si>
  <si>
    <t>3807/2026/ИНГ/МагРЭС</t>
  </si>
  <si>
    <t>3808/2026/ИНГ/МагРЭС</t>
  </si>
  <si>
    <t>3809/2026/ИНГ/МалРЭС</t>
  </si>
  <si>
    <t>3801/2026/ИНГ/НазРЭС</t>
  </si>
  <si>
    <t>3802/2026/ИНГ/НазРЭС</t>
  </si>
  <si>
    <t>3804/2026/ИНГ/НазРЭС</t>
  </si>
  <si>
    <t>3813/2026/ИНГ/НазРЭС</t>
  </si>
  <si>
    <t>3821/2026/ИНГ/СунРЭС</t>
  </si>
  <si>
    <t>3825/2026/ИНГ/МагРЭС</t>
  </si>
  <si>
    <t>3831/2026/ИНГ/СунРЭС</t>
  </si>
  <si>
    <t>3810/2026/ИНГ/МалРЭС</t>
  </si>
  <si>
    <t>3811/2026/ИНГ/НазРЭС</t>
  </si>
  <si>
    <t>3814/2026/ИНГ/НазРЭС</t>
  </si>
  <si>
    <t>3815/2026/ИНГ/НазРЭС</t>
  </si>
  <si>
    <t>3818/2026/ИНГ/МалРЭС</t>
  </si>
  <si>
    <t>3819/2026/ИНГ/МалРЭС</t>
  </si>
  <si>
    <t>3820/2026/ИНГ/МагРЭС</t>
  </si>
  <si>
    <t>3824/2026/ИНГ/НазРЭС</t>
  </si>
  <si>
    <t>3826/2026/ИНГ/СунРЭС</t>
  </si>
  <si>
    <t>3836/2026/ИНГ/СунРЭС</t>
  </si>
  <si>
    <t>3797/2026/ИНГ/СунРЭС</t>
  </si>
  <si>
    <t>3829/2026/ИНГ/СунРЭС</t>
  </si>
  <si>
    <t>3845/2026/ИНГ/НазРЭС</t>
  </si>
  <si>
    <t>3848/2026/ИНГ/ДжРЭС</t>
  </si>
  <si>
    <t>3839/2026/ИНГ/НазРЭС</t>
  </si>
  <si>
    <t>3857/2026/ИНГ/НазРЭС</t>
  </si>
  <si>
    <t>3858/2026/ИНГ/СунРЭС</t>
  </si>
  <si>
    <t>3841/2026/ИНГ/МалРЭС</t>
  </si>
  <si>
    <t>3842/2026/ИНГ/МагРЭС</t>
  </si>
  <si>
    <t>3855/2026/ИНГ/МалРЭС</t>
  </si>
  <si>
    <t>3859/2026/ИНГ/СунРЭС</t>
  </si>
  <si>
    <t>3860/2026/ИНГ/МагРЭС</t>
  </si>
  <si>
    <t>3861/2026/ИНГ/СунРЭС</t>
  </si>
  <si>
    <t>3862/2026/ИНГ/НазРЭС</t>
  </si>
  <si>
    <t>3863/2026/ИНГ/МагРЭС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</si>
</sst>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000"/>
  </numFmts>
  <fonts count="31" x14ac:knownFonts="1"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</font>
  </fonts>
  <fills count="2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</borders>
  <cellStyleXfs count="46">
    <xf numFmtId="0" fontId="0" fillId="0" borderId="0"/>
    <xf numFmtId="0" fontId="2" fillId="0" borderId="0"/>
    <xf numFmtId="0" fontId="3" fillId="0" borderId="0"/>
    <xf numFmtId="9" fontId="2" fillId="0" borderId="0" applyFont="0" applyFill="0" applyBorder="0" applyAlignment="0" applyProtection="0"/>
    <xf numFmtId="0" fontId="12" fillId="0" borderId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5" fillId="8" borderId="2" applyNumberFormat="0" applyAlignment="0" applyProtection="0"/>
    <xf numFmtId="0" fontId="16" fillId="21" borderId="3" applyNumberFormat="0" applyAlignment="0" applyProtection="0"/>
    <xf numFmtId="0" fontId="17" fillId="21" borderId="2" applyNumberFormat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7" applyNumberFormat="0" applyFill="0" applyAlignment="0" applyProtection="0"/>
    <xf numFmtId="0" fontId="22" fillId="22" borderId="8" applyNumberFormat="0" applyAlignment="0" applyProtection="0"/>
    <xf numFmtId="0" fontId="23" fillId="0" borderId="0" applyNumberFormat="0" applyFill="0" applyBorder="0" applyAlignment="0" applyProtection="0"/>
    <xf numFmtId="0" fontId="24" fillId="23" borderId="0" applyNumberFormat="0" applyBorder="0" applyAlignment="0" applyProtection="0"/>
    <xf numFmtId="0" fontId="25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12" fillId="24" borderId="9" applyNumberFormat="0" applyFont="0" applyAlignment="0" applyProtection="0"/>
    <xf numFmtId="0" fontId="27" fillId="0" borderId="10" applyNumberFormat="0" applyFill="0" applyAlignment="0" applyProtection="0"/>
    <xf numFmtId="0" fontId="28" fillId="0" borderId="0" applyNumberFormat="0" applyFill="0" applyBorder="0" applyAlignment="0" applyProtection="0"/>
    <xf numFmtId="0" fontId="29" fillId="5" borderId="0" applyNumberFormat="0" applyBorder="0" applyAlignment="0" applyProtection="0"/>
  </cellStyleXfs>
  <cellXfs count="38">
    <xf numFmtId="0" fontId="0" fillId="0" borderId="0" xfId="0"/>
    <xf numFmtId="0" fontId="9" fillId="0" borderId="1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0" fillId="0" borderId="0" xfId="0"/>
    <xf numFmtId="0" fontId="4" fillId="0" borderId="0" xfId="0" applyFont="1" applyAlignment="1">
      <alignment horizontal="left"/>
    </xf>
    <xf numFmtId="0" fontId="7" fillId="0" borderId="0" xfId="1" applyFont="1"/>
    <xf numFmtId="0" fontId="10" fillId="0" borderId="0" xfId="0" applyFont="1" applyAlignment="1">
      <alignment horizontal="left"/>
    </xf>
    <xf numFmtId="0" fontId="11" fillId="0" borderId="0" xfId="0" applyFont="1" applyAlignment="1"/>
    <xf numFmtId="0" fontId="5" fillId="0" borderId="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/>
    </xf>
    <xf numFmtId="1" fontId="5" fillId="2" borderId="11" xfId="0" applyNumberFormat="1" applyFont="1" applyFill="1" applyBorder="1" applyAlignment="1">
      <alignment horizontal="center"/>
    </xf>
    <xf numFmtId="0" fontId="5" fillId="2" borderId="11" xfId="0" applyNumberFormat="1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 wrapText="1"/>
    </xf>
    <xf numFmtId="0" fontId="5" fillId="2" borderId="15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2" borderId="15" xfId="0" applyFont="1" applyFill="1" applyBorder="1" applyAlignment="1">
      <alignment horizontal="center"/>
    </xf>
    <xf numFmtId="1" fontId="5" fillId="2" borderId="15" xfId="0" applyNumberFormat="1" applyFont="1" applyFill="1" applyBorder="1" applyAlignment="1">
      <alignment horizontal="center"/>
    </xf>
    <xf numFmtId="0" fontId="30" fillId="0" borderId="1" xfId="0" applyFont="1" applyBorder="1" applyAlignment="1">
      <alignment horizontal="center" vertical="center" wrapText="1"/>
    </xf>
    <xf numFmtId="14" fontId="30" fillId="0" borderId="1" xfId="0" applyNumberFormat="1" applyFont="1" applyBorder="1" applyAlignment="1">
      <alignment horizontal="center" vertical="center" wrapText="1"/>
    </xf>
    <xf numFmtId="4" fontId="30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4" fontId="0" fillId="0" borderId="0" xfId="0" applyNumberFormat="1"/>
    <xf numFmtId="0" fontId="1" fillId="25" borderId="11" xfId="0" applyFont="1" applyFill="1" applyBorder="1" applyAlignment="1">
      <alignment horizontal="center" vertical="center" wrapText="1"/>
    </xf>
    <xf numFmtId="164" fontId="1" fillId="25" borderId="1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1" fillId="25" borderId="1" xfId="0" applyFont="1" applyFill="1" applyBorder="1" applyAlignment="1">
      <alignment horizontal="center" vertical="center" wrapText="1"/>
    </xf>
    <xf numFmtId="0" fontId="30" fillId="25" borderId="1" xfId="0" applyFont="1" applyFill="1" applyBorder="1" applyAlignment="1">
      <alignment horizontal="center" vertical="center" wrapText="1"/>
    </xf>
    <xf numFmtId="14" fontId="30" fillId="25" borderId="1" xfId="0" applyNumberFormat="1" applyFont="1" applyFill="1" applyBorder="1" applyAlignment="1">
      <alignment horizontal="center" vertical="center" wrapText="1"/>
    </xf>
    <xf numFmtId="4" fontId="30" fillId="25" borderId="1" xfId="0" applyNumberFormat="1" applyFont="1" applyFill="1" applyBorder="1" applyAlignment="1">
      <alignment horizontal="center" vertical="center" wrapText="1"/>
    </xf>
    <xf numFmtId="0" fontId="0" fillId="25" borderId="0" xfId="0" applyFill="1"/>
    <xf numFmtId="0" fontId="6" fillId="0" borderId="0" xfId="0" applyFont="1" applyAlignment="1">
      <alignment horizontal="center" wrapText="1"/>
    </xf>
    <xf numFmtId="0" fontId="8" fillId="0" borderId="1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</cellXfs>
  <cellStyles count="46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3"/>
  <sheetViews>
    <sheetView tabSelected="1" zoomScaleNormal="100" workbookViewId="0">
      <pane ySplit="14" topLeftCell="A69" activePane="bottomLeft" state="frozen"/>
      <selection pane="bottomLeft" activeCell="F71" sqref="F71"/>
    </sheetView>
  </sheetViews>
  <sheetFormatPr defaultRowHeight="15" x14ac:dyDescent="0.25"/>
  <cols>
    <col min="1" max="1" width="14.85546875" style="4" customWidth="1"/>
    <col min="2" max="2" width="10.28515625" style="4" customWidth="1"/>
    <col min="3" max="3" width="12.7109375" style="4" customWidth="1"/>
    <col min="4" max="4" width="9.140625" style="4"/>
    <col min="5" max="5" width="22.7109375" style="17" customWidth="1"/>
    <col min="6" max="6" width="17" style="17" customWidth="1"/>
    <col min="7" max="7" width="16.7109375" style="17" customWidth="1"/>
    <col min="8" max="8" width="17" style="17" customWidth="1"/>
    <col min="9" max="9" width="15.85546875" style="17" customWidth="1"/>
    <col min="10" max="10" width="20" style="17" customWidth="1"/>
    <col min="11" max="14" width="9.140625" style="4"/>
    <col min="15" max="15" width="13" style="4" customWidth="1"/>
    <col min="16" max="16384" width="9.140625" style="4"/>
  </cols>
  <sheetData>
    <row r="1" spans="1:15" ht="16.5" x14ac:dyDescent="0.3">
      <c r="A1" s="6" t="s">
        <v>11</v>
      </c>
      <c r="I1" s="18" t="s">
        <v>19</v>
      </c>
      <c r="K1" s="7"/>
    </row>
    <row r="3" spans="1:15" ht="55.5" customHeight="1" x14ac:dyDescent="0.3">
      <c r="A3" s="35" t="s">
        <v>12</v>
      </c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5" ht="16.5" x14ac:dyDescent="0.3">
      <c r="A4" s="8"/>
      <c r="B4" s="8"/>
      <c r="C4" s="8"/>
      <c r="D4" s="5"/>
      <c r="E4" s="18"/>
      <c r="F4" s="18"/>
      <c r="G4" s="18"/>
      <c r="H4" s="18"/>
      <c r="I4" s="18"/>
      <c r="J4" s="18"/>
      <c r="K4" s="5"/>
    </row>
    <row r="5" spans="1:15" ht="48" customHeight="1" x14ac:dyDescent="0.25">
      <c r="A5" s="36" t="s">
        <v>0</v>
      </c>
      <c r="B5" s="37" t="s">
        <v>1</v>
      </c>
      <c r="C5" s="37" t="s">
        <v>2</v>
      </c>
      <c r="D5" s="37" t="s">
        <v>13</v>
      </c>
      <c r="E5" s="37"/>
      <c r="F5" s="37" t="s">
        <v>14</v>
      </c>
      <c r="G5" s="37"/>
      <c r="H5" s="37" t="s">
        <v>15</v>
      </c>
      <c r="I5" s="37"/>
      <c r="J5" s="37" t="s">
        <v>16</v>
      </c>
      <c r="K5" s="37"/>
    </row>
    <row r="6" spans="1:15" ht="15.75" x14ac:dyDescent="0.25">
      <c r="A6" s="36"/>
      <c r="B6" s="37"/>
      <c r="C6" s="37"/>
      <c r="D6" s="29" t="s">
        <v>17</v>
      </c>
      <c r="E6" s="29" t="s">
        <v>18</v>
      </c>
      <c r="F6" s="29" t="s">
        <v>17</v>
      </c>
      <c r="G6" s="29" t="s">
        <v>18</v>
      </c>
      <c r="H6" s="29" t="s">
        <v>17</v>
      </c>
      <c r="I6" s="29" t="s">
        <v>18</v>
      </c>
      <c r="J6" s="29" t="s">
        <v>17</v>
      </c>
      <c r="K6" s="29" t="s">
        <v>18</v>
      </c>
    </row>
    <row r="7" spans="1:15" ht="15.75" x14ac:dyDescent="0.25">
      <c r="A7" s="10">
        <v>1</v>
      </c>
      <c r="B7" s="10">
        <v>2</v>
      </c>
      <c r="C7" s="10">
        <v>3</v>
      </c>
      <c r="D7" s="11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  <c r="J7" s="12">
        <v>10</v>
      </c>
      <c r="K7" s="12">
        <v>11</v>
      </c>
    </row>
    <row r="8" spans="1:15" ht="25.5" x14ac:dyDescent="0.25">
      <c r="A8" s="13" t="s">
        <v>10</v>
      </c>
      <c r="B8" s="13" t="s">
        <v>21</v>
      </c>
      <c r="C8" s="13" t="s">
        <v>22</v>
      </c>
      <c r="D8" s="26">
        <v>82</v>
      </c>
      <c r="E8" s="27">
        <v>8.52</v>
      </c>
      <c r="F8" s="26">
        <f>45+14</f>
        <v>59</v>
      </c>
      <c r="G8" s="27">
        <f>1.009+0.885</f>
        <v>1.8939999999999999</v>
      </c>
      <c r="H8" s="26">
        <v>58</v>
      </c>
      <c r="I8" s="27">
        <v>3.5339999999999998</v>
      </c>
      <c r="J8" s="26">
        <v>16</v>
      </c>
      <c r="K8" s="27">
        <v>1.4319999999999999</v>
      </c>
    </row>
    <row r="9" spans="1:15" ht="15.75" x14ac:dyDescent="0.25">
      <c r="A9" s="9"/>
      <c r="B9" s="9"/>
      <c r="C9" s="9"/>
      <c r="D9" s="14"/>
      <c r="E9" s="15"/>
      <c r="F9" s="15"/>
      <c r="G9" s="15"/>
      <c r="H9" s="15"/>
      <c r="I9" s="15"/>
      <c r="J9" s="14"/>
      <c r="K9" s="15"/>
    </row>
    <row r="10" spans="1:15" ht="40.5" customHeight="1" x14ac:dyDescent="0.3">
      <c r="A10" s="35" t="s">
        <v>20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</row>
    <row r="12" spans="1:15" ht="15.75" thickBot="1" x14ac:dyDescent="0.3"/>
    <row r="13" spans="1:15" ht="109.5" customHeight="1" thickBot="1" x14ac:dyDescent="0.3">
      <c r="A13" s="3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  <c r="G13" s="2" t="s">
        <v>6</v>
      </c>
      <c r="H13" s="2" t="s">
        <v>7</v>
      </c>
      <c r="I13" s="2" t="s">
        <v>8</v>
      </c>
      <c r="J13" s="1" t="s">
        <v>9</v>
      </c>
      <c r="O13" s="25"/>
    </row>
    <row r="14" spans="1:15" ht="22.5" customHeight="1" x14ac:dyDescent="0.25">
      <c r="A14" s="19">
        <v>1</v>
      </c>
      <c r="B14" s="19">
        <v>2</v>
      </c>
      <c r="C14" s="19">
        <v>3</v>
      </c>
      <c r="D14" s="20">
        <v>4</v>
      </c>
      <c r="E14" s="16">
        <v>5</v>
      </c>
      <c r="F14" s="16">
        <v>6</v>
      </c>
      <c r="G14" s="16">
        <v>7</v>
      </c>
      <c r="H14" s="16">
        <v>8</v>
      </c>
      <c r="I14" s="16">
        <v>9</v>
      </c>
      <c r="J14" s="16">
        <v>10</v>
      </c>
      <c r="O14" s="24"/>
    </row>
    <row r="15" spans="1:15" ht="25.5" x14ac:dyDescent="0.25">
      <c r="A15" s="28" t="s">
        <v>10</v>
      </c>
      <c r="B15" s="21" t="s">
        <v>21</v>
      </c>
      <c r="C15" s="21" t="s">
        <v>22</v>
      </c>
      <c r="D15" s="21">
        <v>1</v>
      </c>
      <c r="E15" s="21" t="s">
        <v>85</v>
      </c>
      <c r="F15" s="22">
        <v>46111</v>
      </c>
      <c r="G15" s="22">
        <v>46152</v>
      </c>
      <c r="H15" s="21">
        <v>10</v>
      </c>
      <c r="I15" s="23">
        <v>46335.01</v>
      </c>
      <c r="J15" s="21" t="s">
        <v>36</v>
      </c>
    </row>
    <row r="16" spans="1:15" ht="25.5" x14ac:dyDescent="0.25">
      <c r="A16" s="28" t="s">
        <v>10</v>
      </c>
      <c r="B16" s="21" t="s">
        <v>21</v>
      </c>
      <c r="C16" s="21" t="s">
        <v>22</v>
      </c>
      <c r="D16" s="21">
        <v>2</v>
      </c>
      <c r="E16" s="21" t="s">
        <v>61</v>
      </c>
      <c r="F16" s="22">
        <v>46086</v>
      </c>
      <c r="G16" s="22">
        <v>46127</v>
      </c>
      <c r="H16" s="21">
        <v>15</v>
      </c>
      <c r="I16" s="23">
        <v>16035.12</v>
      </c>
      <c r="J16" s="21" t="s">
        <v>29</v>
      </c>
    </row>
    <row r="17" spans="1:10" ht="25.5" x14ac:dyDescent="0.25">
      <c r="A17" s="28" t="s">
        <v>10</v>
      </c>
      <c r="B17" s="21" t="s">
        <v>21</v>
      </c>
      <c r="C17" s="21" t="s">
        <v>22</v>
      </c>
      <c r="D17" s="21">
        <v>3</v>
      </c>
      <c r="E17" s="21" t="s">
        <v>62</v>
      </c>
      <c r="F17" s="22">
        <v>46087</v>
      </c>
      <c r="G17" s="22">
        <v>46128</v>
      </c>
      <c r="H17" s="21">
        <v>15</v>
      </c>
      <c r="I17" s="23">
        <v>46335.01</v>
      </c>
      <c r="J17" s="21" t="s">
        <v>40</v>
      </c>
    </row>
    <row r="18" spans="1:10" ht="25.5" x14ac:dyDescent="0.25">
      <c r="A18" s="28" t="s">
        <v>10</v>
      </c>
      <c r="B18" s="21" t="s">
        <v>21</v>
      </c>
      <c r="C18" s="21" t="s">
        <v>22</v>
      </c>
      <c r="D18" s="21">
        <v>4</v>
      </c>
      <c r="E18" s="21" t="s">
        <v>68</v>
      </c>
      <c r="F18" s="22">
        <v>46120</v>
      </c>
      <c r="G18" s="22">
        <v>46161</v>
      </c>
      <c r="H18" s="21">
        <v>0.2</v>
      </c>
      <c r="I18" s="23">
        <v>7565.01</v>
      </c>
      <c r="J18" s="21" t="s">
        <v>35</v>
      </c>
    </row>
    <row r="19" spans="1:10" ht="25.5" x14ac:dyDescent="0.25">
      <c r="A19" s="28" t="s">
        <v>10</v>
      </c>
      <c r="B19" s="21" t="s">
        <v>21</v>
      </c>
      <c r="C19" s="21" t="s">
        <v>22</v>
      </c>
      <c r="D19" s="21">
        <v>5</v>
      </c>
      <c r="E19" s="21" t="s">
        <v>69</v>
      </c>
      <c r="F19" s="22">
        <v>46120</v>
      </c>
      <c r="G19" s="22">
        <v>46161</v>
      </c>
      <c r="H19" s="21">
        <v>0.2</v>
      </c>
      <c r="I19" s="23">
        <v>7565.01</v>
      </c>
      <c r="J19" s="21" t="s">
        <v>33</v>
      </c>
    </row>
    <row r="20" spans="1:10" ht="25.5" x14ac:dyDescent="0.25">
      <c r="A20" s="28" t="s">
        <v>10</v>
      </c>
      <c r="B20" s="21" t="s">
        <v>21</v>
      </c>
      <c r="C20" s="21" t="s">
        <v>22</v>
      </c>
      <c r="D20" s="21">
        <v>6</v>
      </c>
      <c r="E20" s="21" t="s">
        <v>70</v>
      </c>
      <c r="F20" s="22">
        <v>46120</v>
      </c>
      <c r="G20" s="22">
        <v>46161</v>
      </c>
      <c r="H20" s="21">
        <v>0.2</v>
      </c>
      <c r="I20" s="23">
        <v>7565.01</v>
      </c>
      <c r="J20" s="21" t="s">
        <v>33</v>
      </c>
    </row>
    <row r="21" spans="1:10" ht="25.5" x14ac:dyDescent="0.25">
      <c r="A21" s="28" t="s">
        <v>10</v>
      </c>
      <c r="B21" s="21" t="s">
        <v>21</v>
      </c>
      <c r="C21" s="21" t="s">
        <v>22</v>
      </c>
      <c r="D21" s="21">
        <v>7</v>
      </c>
      <c r="E21" s="21" t="s">
        <v>63</v>
      </c>
      <c r="F21" s="22">
        <v>46097</v>
      </c>
      <c r="G21" s="22">
        <v>46218</v>
      </c>
      <c r="H21" s="21">
        <v>53</v>
      </c>
      <c r="I21" s="23">
        <v>46095.47</v>
      </c>
      <c r="J21" s="21" t="s">
        <v>28</v>
      </c>
    </row>
    <row r="22" spans="1:10" ht="25.5" x14ac:dyDescent="0.25">
      <c r="A22" s="28" t="s">
        <v>10</v>
      </c>
      <c r="B22" s="21" t="s">
        <v>21</v>
      </c>
      <c r="C22" s="21" t="s">
        <v>22</v>
      </c>
      <c r="D22" s="21">
        <v>8</v>
      </c>
      <c r="E22" s="21" t="s">
        <v>71</v>
      </c>
      <c r="F22" s="22">
        <v>46119</v>
      </c>
      <c r="G22" s="22">
        <v>46160</v>
      </c>
      <c r="H22" s="21">
        <v>15</v>
      </c>
      <c r="I22" s="23">
        <v>46335.01</v>
      </c>
      <c r="J22" s="21" t="s">
        <v>29</v>
      </c>
    </row>
    <row r="23" spans="1:10" ht="25.5" x14ac:dyDescent="0.25">
      <c r="A23" s="28" t="s">
        <v>10</v>
      </c>
      <c r="B23" s="21" t="s">
        <v>21</v>
      </c>
      <c r="C23" s="21" t="s">
        <v>22</v>
      </c>
      <c r="D23" s="21">
        <v>9</v>
      </c>
      <c r="E23" s="21" t="s">
        <v>72</v>
      </c>
      <c r="F23" s="22">
        <v>46125</v>
      </c>
      <c r="G23" s="22">
        <v>46166</v>
      </c>
      <c r="H23" s="21">
        <v>15</v>
      </c>
      <c r="I23" s="23">
        <v>46335.01</v>
      </c>
      <c r="J23" s="21" t="s">
        <v>26</v>
      </c>
    </row>
    <row r="24" spans="1:10" ht="25.5" x14ac:dyDescent="0.25">
      <c r="A24" s="28" t="s">
        <v>10</v>
      </c>
      <c r="B24" s="21" t="s">
        <v>21</v>
      </c>
      <c r="C24" s="21" t="s">
        <v>22</v>
      </c>
      <c r="D24" s="21">
        <v>10</v>
      </c>
      <c r="E24" s="21" t="s">
        <v>73</v>
      </c>
      <c r="F24" s="22">
        <v>46126</v>
      </c>
      <c r="G24" s="22">
        <v>46167</v>
      </c>
      <c r="H24" s="21">
        <v>5</v>
      </c>
      <c r="I24" s="23">
        <v>5345.04</v>
      </c>
      <c r="J24" s="21" t="s">
        <v>34</v>
      </c>
    </row>
    <row r="25" spans="1:10" ht="25.5" x14ac:dyDescent="0.25">
      <c r="A25" s="28" t="s">
        <v>10</v>
      </c>
      <c r="B25" s="21" t="s">
        <v>21</v>
      </c>
      <c r="C25" s="21" t="s">
        <v>22</v>
      </c>
      <c r="D25" s="21">
        <v>11</v>
      </c>
      <c r="E25" s="21" t="s">
        <v>74</v>
      </c>
      <c r="F25" s="22">
        <v>46134</v>
      </c>
      <c r="G25" s="22">
        <v>46175</v>
      </c>
      <c r="H25" s="21">
        <v>15</v>
      </c>
      <c r="I25" s="23">
        <v>46335.01</v>
      </c>
      <c r="J25" s="21" t="s">
        <v>32</v>
      </c>
    </row>
    <row r="26" spans="1:10" ht="25.5" x14ac:dyDescent="0.25">
      <c r="A26" s="28" t="s">
        <v>10</v>
      </c>
      <c r="B26" s="21" t="s">
        <v>21</v>
      </c>
      <c r="C26" s="21" t="s">
        <v>22</v>
      </c>
      <c r="D26" s="21">
        <v>12</v>
      </c>
      <c r="E26" s="21" t="s">
        <v>41</v>
      </c>
      <c r="F26" s="22">
        <v>46049</v>
      </c>
      <c r="G26" s="22">
        <v>46090</v>
      </c>
      <c r="H26" s="21">
        <v>15</v>
      </c>
      <c r="I26" s="23">
        <v>46335.01</v>
      </c>
      <c r="J26" s="21" t="s">
        <v>31</v>
      </c>
    </row>
    <row r="27" spans="1:10" ht="25.5" x14ac:dyDescent="0.25">
      <c r="A27" s="28" t="s">
        <v>10</v>
      </c>
      <c r="B27" s="21" t="s">
        <v>21</v>
      </c>
      <c r="C27" s="21" t="s">
        <v>22</v>
      </c>
      <c r="D27" s="21">
        <v>13</v>
      </c>
      <c r="E27" s="21" t="s">
        <v>58</v>
      </c>
      <c r="F27" s="22">
        <v>46093</v>
      </c>
      <c r="G27" s="22">
        <v>46214</v>
      </c>
      <c r="H27" s="21">
        <v>128</v>
      </c>
      <c r="I27" s="23">
        <v>46095.47</v>
      </c>
      <c r="J27" s="21" t="s">
        <v>34</v>
      </c>
    </row>
    <row r="28" spans="1:10" ht="25.5" x14ac:dyDescent="0.25">
      <c r="A28" s="28" t="s">
        <v>10</v>
      </c>
      <c r="B28" s="21" t="s">
        <v>21</v>
      </c>
      <c r="C28" s="21" t="s">
        <v>22</v>
      </c>
      <c r="D28" s="21">
        <v>14</v>
      </c>
      <c r="E28" s="21" t="s">
        <v>43</v>
      </c>
      <c r="F28" s="22">
        <v>46055</v>
      </c>
      <c r="G28" s="22">
        <v>46096</v>
      </c>
      <c r="H28" s="21">
        <v>10</v>
      </c>
      <c r="I28" s="23">
        <v>25075.01</v>
      </c>
      <c r="J28" s="21" t="s">
        <v>37</v>
      </c>
    </row>
    <row r="29" spans="1:10" ht="25.5" x14ac:dyDescent="0.25">
      <c r="A29" s="28" t="s">
        <v>10</v>
      </c>
      <c r="B29" s="21" t="s">
        <v>21</v>
      </c>
      <c r="C29" s="21" t="s">
        <v>22</v>
      </c>
      <c r="D29" s="21">
        <v>15</v>
      </c>
      <c r="E29" s="21" t="s">
        <v>44</v>
      </c>
      <c r="F29" s="22">
        <v>46055</v>
      </c>
      <c r="G29" s="22">
        <v>46096</v>
      </c>
      <c r="H29" s="21">
        <v>15</v>
      </c>
      <c r="I29" s="23">
        <v>46335.01</v>
      </c>
      <c r="J29" s="21" t="s">
        <v>37</v>
      </c>
    </row>
    <row r="30" spans="1:10" ht="25.5" x14ac:dyDescent="0.25">
      <c r="A30" s="28" t="s">
        <v>10</v>
      </c>
      <c r="B30" s="21" t="s">
        <v>21</v>
      </c>
      <c r="C30" s="21" t="s">
        <v>22</v>
      </c>
      <c r="D30" s="21">
        <v>16</v>
      </c>
      <c r="E30" s="21" t="s">
        <v>45</v>
      </c>
      <c r="F30" s="22">
        <v>46056</v>
      </c>
      <c r="G30" s="22">
        <v>46097</v>
      </c>
      <c r="H30" s="21">
        <v>15</v>
      </c>
      <c r="I30" s="23">
        <v>25075.01</v>
      </c>
      <c r="J30" s="21" t="s">
        <v>27</v>
      </c>
    </row>
    <row r="31" spans="1:10" ht="25.5" x14ac:dyDescent="0.25">
      <c r="A31" s="28" t="s">
        <v>10</v>
      </c>
      <c r="B31" s="21" t="s">
        <v>21</v>
      </c>
      <c r="C31" s="21" t="s">
        <v>22</v>
      </c>
      <c r="D31" s="21">
        <v>17</v>
      </c>
      <c r="E31" s="21" t="s">
        <v>46</v>
      </c>
      <c r="F31" s="22">
        <v>46056</v>
      </c>
      <c r="G31" s="22">
        <v>46097</v>
      </c>
      <c r="H31" s="21">
        <v>15</v>
      </c>
      <c r="I31" s="23">
        <v>25075.01</v>
      </c>
      <c r="J31" s="21" t="s">
        <v>27</v>
      </c>
    </row>
    <row r="32" spans="1:10" ht="25.5" x14ac:dyDescent="0.25">
      <c r="A32" s="28" t="s">
        <v>10</v>
      </c>
      <c r="B32" s="21" t="s">
        <v>21</v>
      </c>
      <c r="C32" s="21" t="s">
        <v>22</v>
      </c>
      <c r="D32" s="21">
        <v>18</v>
      </c>
      <c r="E32" s="21" t="s">
        <v>42</v>
      </c>
      <c r="F32" s="22">
        <v>46052</v>
      </c>
      <c r="G32" s="22">
        <v>46093</v>
      </c>
      <c r="H32" s="21">
        <v>15</v>
      </c>
      <c r="I32" s="23">
        <v>25075.01</v>
      </c>
      <c r="J32" s="21" t="s">
        <v>25</v>
      </c>
    </row>
    <row r="33" spans="1:10" ht="25.5" x14ac:dyDescent="0.25">
      <c r="A33" s="28" t="s">
        <v>10</v>
      </c>
      <c r="B33" s="21" t="s">
        <v>21</v>
      </c>
      <c r="C33" s="21" t="s">
        <v>22</v>
      </c>
      <c r="D33" s="21">
        <v>19</v>
      </c>
      <c r="E33" s="21" t="s">
        <v>47</v>
      </c>
      <c r="F33" s="22">
        <v>46058</v>
      </c>
      <c r="G33" s="22">
        <v>46099</v>
      </c>
      <c r="H33" s="21">
        <v>15</v>
      </c>
      <c r="I33" s="23">
        <v>25075.01</v>
      </c>
      <c r="J33" s="21" t="s">
        <v>32</v>
      </c>
    </row>
    <row r="34" spans="1:10" ht="25.5" x14ac:dyDescent="0.25">
      <c r="A34" s="28" t="s">
        <v>10</v>
      </c>
      <c r="B34" s="21" t="s">
        <v>21</v>
      </c>
      <c r="C34" s="21" t="s">
        <v>22</v>
      </c>
      <c r="D34" s="21">
        <v>20</v>
      </c>
      <c r="E34" s="21" t="s">
        <v>48</v>
      </c>
      <c r="F34" s="22">
        <v>46066</v>
      </c>
      <c r="G34" s="22">
        <v>46107</v>
      </c>
      <c r="H34" s="21">
        <v>5</v>
      </c>
      <c r="I34" s="23">
        <v>5345.04</v>
      </c>
      <c r="J34" s="21" t="s">
        <v>27</v>
      </c>
    </row>
    <row r="35" spans="1:10" ht="25.5" x14ac:dyDescent="0.25">
      <c r="A35" s="28" t="s">
        <v>10</v>
      </c>
      <c r="B35" s="21" t="s">
        <v>21</v>
      </c>
      <c r="C35" s="21" t="s">
        <v>22</v>
      </c>
      <c r="D35" s="21">
        <v>21</v>
      </c>
      <c r="E35" s="21" t="s">
        <v>59</v>
      </c>
      <c r="F35" s="22">
        <v>46083</v>
      </c>
      <c r="G35" s="22">
        <v>46124</v>
      </c>
      <c r="H35" s="21">
        <v>15</v>
      </c>
      <c r="I35" s="23">
        <v>46335.01</v>
      </c>
      <c r="J35" s="21" t="s">
        <v>25</v>
      </c>
    </row>
    <row r="36" spans="1:10" ht="25.5" x14ac:dyDescent="0.25">
      <c r="A36" s="28" t="s">
        <v>10</v>
      </c>
      <c r="B36" s="21" t="s">
        <v>21</v>
      </c>
      <c r="C36" s="21" t="s">
        <v>22</v>
      </c>
      <c r="D36" s="21">
        <v>22</v>
      </c>
      <c r="E36" s="21" t="s">
        <v>49</v>
      </c>
      <c r="F36" s="22">
        <v>46058</v>
      </c>
      <c r="G36" s="22">
        <v>46099</v>
      </c>
      <c r="H36" s="21">
        <v>4</v>
      </c>
      <c r="I36" s="23">
        <v>21380.1</v>
      </c>
      <c r="J36" s="21" t="s">
        <v>34</v>
      </c>
    </row>
    <row r="37" spans="1:10" ht="25.5" x14ac:dyDescent="0.25">
      <c r="A37" s="28" t="s">
        <v>10</v>
      </c>
      <c r="B37" s="21" t="s">
        <v>21</v>
      </c>
      <c r="C37" s="21" t="s">
        <v>22</v>
      </c>
      <c r="D37" s="21">
        <v>23</v>
      </c>
      <c r="E37" s="21" t="s">
        <v>50</v>
      </c>
      <c r="F37" s="22">
        <v>46055</v>
      </c>
      <c r="G37" s="22">
        <v>46096</v>
      </c>
      <c r="H37" s="21">
        <v>8</v>
      </c>
      <c r="I37" s="23">
        <v>8552.07</v>
      </c>
      <c r="J37" s="21" t="s">
        <v>33</v>
      </c>
    </row>
    <row r="38" spans="1:10" ht="25.5" x14ac:dyDescent="0.25">
      <c r="A38" s="28" t="s">
        <v>10</v>
      </c>
      <c r="B38" s="21" t="s">
        <v>21</v>
      </c>
      <c r="C38" s="21" t="s">
        <v>22</v>
      </c>
      <c r="D38" s="21">
        <v>24</v>
      </c>
      <c r="E38" s="21" t="s">
        <v>51</v>
      </c>
      <c r="F38" s="22">
        <v>46059</v>
      </c>
      <c r="G38" s="22">
        <v>46180</v>
      </c>
      <c r="H38" s="21">
        <v>20</v>
      </c>
      <c r="I38" s="23">
        <v>56805.47</v>
      </c>
      <c r="J38" s="21" t="s">
        <v>28</v>
      </c>
    </row>
    <row r="39" spans="1:10" ht="25.5" x14ac:dyDescent="0.25">
      <c r="A39" s="28" t="s">
        <v>10</v>
      </c>
      <c r="B39" s="21" t="s">
        <v>21</v>
      </c>
      <c r="C39" s="21" t="s">
        <v>22</v>
      </c>
      <c r="D39" s="21">
        <v>25</v>
      </c>
      <c r="E39" s="21" t="s">
        <v>52</v>
      </c>
      <c r="F39" s="22">
        <v>46058</v>
      </c>
      <c r="G39" s="22">
        <v>46179</v>
      </c>
      <c r="H39" s="21">
        <v>150</v>
      </c>
      <c r="I39" s="23">
        <v>46335.01</v>
      </c>
      <c r="J39" s="21" t="s">
        <v>24</v>
      </c>
    </row>
    <row r="40" spans="1:10" ht="25.5" x14ac:dyDescent="0.25">
      <c r="A40" s="28" t="s">
        <v>10</v>
      </c>
      <c r="B40" s="21" t="s">
        <v>21</v>
      </c>
      <c r="C40" s="21" t="s">
        <v>22</v>
      </c>
      <c r="D40" s="21">
        <v>26</v>
      </c>
      <c r="E40" s="21" t="s">
        <v>53</v>
      </c>
      <c r="F40" s="22">
        <v>46059</v>
      </c>
      <c r="G40" s="22">
        <v>46179</v>
      </c>
      <c r="H40" s="21">
        <v>80</v>
      </c>
      <c r="I40" s="23">
        <v>334697.98</v>
      </c>
      <c r="J40" s="21" t="s">
        <v>28</v>
      </c>
    </row>
    <row r="41" spans="1:10" ht="25.5" x14ac:dyDescent="0.25">
      <c r="A41" s="28" t="s">
        <v>10</v>
      </c>
      <c r="B41" s="21" t="s">
        <v>21</v>
      </c>
      <c r="C41" s="21" t="s">
        <v>22</v>
      </c>
      <c r="D41" s="21">
        <v>27</v>
      </c>
      <c r="E41" s="21" t="s">
        <v>54</v>
      </c>
      <c r="F41" s="22">
        <v>46071</v>
      </c>
      <c r="G41" s="22">
        <v>46112</v>
      </c>
      <c r="H41" s="21">
        <v>15</v>
      </c>
      <c r="I41" s="23">
        <v>46335.01</v>
      </c>
      <c r="J41" s="21" t="s">
        <v>25</v>
      </c>
    </row>
    <row r="42" spans="1:10" ht="25.5" x14ac:dyDescent="0.25">
      <c r="A42" s="28" t="s">
        <v>10</v>
      </c>
      <c r="B42" s="21" t="s">
        <v>21</v>
      </c>
      <c r="C42" s="21" t="s">
        <v>22</v>
      </c>
      <c r="D42" s="21">
        <v>28</v>
      </c>
      <c r="E42" s="21" t="s">
        <v>55</v>
      </c>
      <c r="F42" s="22">
        <v>46071</v>
      </c>
      <c r="G42" s="22">
        <v>46112</v>
      </c>
      <c r="H42" s="21">
        <v>15</v>
      </c>
      <c r="I42" s="23">
        <v>46335.01</v>
      </c>
      <c r="J42" s="21" t="s">
        <v>28</v>
      </c>
    </row>
    <row r="43" spans="1:10" ht="25.5" x14ac:dyDescent="0.25">
      <c r="A43" s="28" t="s">
        <v>10</v>
      </c>
      <c r="B43" s="21" t="s">
        <v>21</v>
      </c>
      <c r="C43" s="21" t="s">
        <v>22</v>
      </c>
      <c r="D43" s="21">
        <v>29</v>
      </c>
      <c r="E43" s="21" t="s">
        <v>56</v>
      </c>
      <c r="F43" s="22">
        <v>46072</v>
      </c>
      <c r="G43" s="22">
        <v>46113</v>
      </c>
      <c r="H43" s="21">
        <v>15</v>
      </c>
      <c r="I43" s="23">
        <v>46335.01</v>
      </c>
      <c r="J43" s="21" t="s">
        <v>37</v>
      </c>
    </row>
    <row r="44" spans="1:10" ht="26.25" customHeight="1" x14ac:dyDescent="0.25">
      <c r="A44" s="28" t="s">
        <v>10</v>
      </c>
      <c r="B44" s="21" t="s">
        <v>21</v>
      </c>
      <c r="C44" s="21" t="s">
        <v>22</v>
      </c>
      <c r="D44" s="21">
        <v>30</v>
      </c>
      <c r="E44" s="21" t="s">
        <v>57</v>
      </c>
      <c r="F44" s="22">
        <v>46071</v>
      </c>
      <c r="G44" s="22">
        <v>46112</v>
      </c>
      <c r="H44" s="21">
        <v>15</v>
      </c>
      <c r="I44" s="23">
        <v>16035.12</v>
      </c>
      <c r="J44" s="21" t="s">
        <v>30</v>
      </c>
    </row>
    <row r="45" spans="1:10" ht="26.25" customHeight="1" x14ac:dyDescent="0.25">
      <c r="A45" s="28" t="s">
        <v>10</v>
      </c>
      <c r="B45" s="21" t="s">
        <v>21</v>
      </c>
      <c r="C45" s="21" t="s">
        <v>22</v>
      </c>
      <c r="D45" s="21">
        <v>31</v>
      </c>
      <c r="E45" s="21" t="s">
        <v>60</v>
      </c>
      <c r="F45" s="22">
        <v>46091</v>
      </c>
      <c r="G45" s="22">
        <v>46212</v>
      </c>
      <c r="H45" s="21">
        <v>80</v>
      </c>
      <c r="I45" s="23">
        <v>46335.01</v>
      </c>
      <c r="J45" s="21" t="s">
        <v>23</v>
      </c>
    </row>
    <row r="46" spans="1:10" ht="26.25" customHeight="1" x14ac:dyDescent="0.25">
      <c r="A46" s="28" t="s">
        <v>10</v>
      </c>
      <c r="B46" s="21" t="s">
        <v>21</v>
      </c>
      <c r="C46" s="21" t="s">
        <v>22</v>
      </c>
      <c r="D46" s="21">
        <v>32</v>
      </c>
      <c r="E46" s="21" t="s">
        <v>65</v>
      </c>
      <c r="F46" s="22">
        <v>46098</v>
      </c>
      <c r="G46" s="22">
        <v>46218</v>
      </c>
      <c r="H46" s="21">
        <v>15</v>
      </c>
      <c r="I46" s="23">
        <v>46335.01</v>
      </c>
      <c r="J46" s="21" t="s">
        <v>34</v>
      </c>
    </row>
    <row r="47" spans="1:10" ht="26.25" customHeight="1" x14ac:dyDescent="0.25">
      <c r="A47" s="28" t="s">
        <v>10</v>
      </c>
      <c r="B47" s="21" t="s">
        <v>21</v>
      </c>
      <c r="C47" s="21" t="s">
        <v>22</v>
      </c>
      <c r="D47" s="21">
        <v>33</v>
      </c>
      <c r="E47" s="21" t="s">
        <v>66</v>
      </c>
      <c r="F47" s="22">
        <v>46098</v>
      </c>
      <c r="G47" s="22">
        <v>46218</v>
      </c>
      <c r="H47" s="21">
        <v>15</v>
      </c>
      <c r="I47" s="23">
        <v>46335.01</v>
      </c>
      <c r="J47" s="21" t="s">
        <v>34</v>
      </c>
    </row>
    <row r="48" spans="1:10" ht="26.25" customHeight="1" x14ac:dyDescent="0.25">
      <c r="A48" s="28" t="s">
        <v>10</v>
      </c>
      <c r="B48" s="21" t="s">
        <v>21</v>
      </c>
      <c r="C48" s="21" t="s">
        <v>22</v>
      </c>
      <c r="D48" s="21">
        <v>34</v>
      </c>
      <c r="E48" s="21" t="s">
        <v>64</v>
      </c>
      <c r="F48" s="22">
        <v>46097</v>
      </c>
      <c r="G48" s="22">
        <v>46218</v>
      </c>
      <c r="H48" s="21">
        <v>40</v>
      </c>
      <c r="I48" s="23">
        <v>56805.47</v>
      </c>
      <c r="J48" s="21" t="s">
        <v>38</v>
      </c>
    </row>
    <row r="49" spans="1:10" ht="26.25" customHeight="1" x14ac:dyDescent="0.25">
      <c r="A49" s="28" t="s">
        <v>10</v>
      </c>
      <c r="B49" s="21" t="s">
        <v>21</v>
      </c>
      <c r="C49" s="21" t="s">
        <v>22</v>
      </c>
      <c r="D49" s="21">
        <v>35</v>
      </c>
      <c r="E49" s="21" t="s">
        <v>67</v>
      </c>
      <c r="F49" s="22">
        <v>46099</v>
      </c>
      <c r="G49" s="22">
        <v>46220</v>
      </c>
      <c r="H49" s="21">
        <v>65</v>
      </c>
      <c r="I49" s="23">
        <v>46095.47</v>
      </c>
      <c r="J49" s="21" t="s">
        <v>28</v>
      </c>
    </row>
    <row r="50" spans="1:10" ht="26.25" customHeight="1" x14ac:dyDescent="0.25">
      <c r="A50" s="28" t="s">
        <v>10</v>
      </c>
      <c r="B50" s="21" t="s">
        <v>21</v>
      </c>
      <c r="C50" s="21" t="s">
        <v>22</v>
      </c>
      <c r="D50" s="21">
        <v>36</v>
      </c>
      <c r="E50" s="21" t="s">
        <v>75</v>
      </c>
      <c r="F50" s="22">
        <v>46118</v>
      </c>
      <c r="G50" s="22">
        <v>46159</v>
      </c>
      <c r="H50" s="21">
        <v>15</v>
      </c>
      <c r="I50" s="23">
        <v>46335.01</v>
      </c>
      <c r="J50" s="21" t="s">
        <v>23</v>
      </c>
    </row>
    <row r="51" spans="1:10" ht="26.25" customHeight="1" x14ac:dyDescent="0.25">
      <c r="A51" s="28" t="s">
        <v>10</v>
      </c>
      <c r="B51" s="21" t="s">
        <v>21</v>
      </c>
      <c r="C51" s="21" t="s">
        <v>22</v>
      </c>
      <c r="D51" s="21">
        <v>37</v>
      </c>
      <c r="E51" s="21" t="s">
        <v>76</v>
      </c>
      <c r="F51" s="22">
        <v>46121</v>
      </c>
      <c r="G51" s="22">
        <v>46162</v>
      </c>
      <c r="H51" s="21">
        <v>3</v>
      </c>
      <c r="I51" s="23">
        <v>16035.07</v>
      </c>
      <c r="J51" s="21" t="s">
        <v>27</v>
      </c>
    </row>
    <row r="52" spans="1:10" ht="26.25" customHeight="1" x14ac:dyDescent="0.25">
      <c r="A52" s="28" t="s">
        <v>10</v>
      </c>
      <c r="B52" s="21" t="s">
        <v>21</v>
      </c>
      <c r="C52" s="21" t="s">
        <v>22</v>
      </c>
      <c r="D52" s="21">
        <v>38</v>
      </c>
      <c r="E52" s="21" t="s">
        <v>77</v>
      </c>
      <c r="F52" s="22">
        <v>46121</v>
      </c>
      <c r="G52" s="22">
        <v>46162</v>
      </c>
      <c r="H52" s="21">
        <v>3</v>
      </c>
      <c r="I52" s="23">
        <v>16035.07</v>
      </c>
      <c r="J52" s="21" t="s">
        <v>27</v>
      </c>
    </row>
    <row r="53" spans="1:10" ht="26.25" customHeight="1" x14ac:dyDescent="0.25">
      <c r="A53" s="28" t="s">
        <v>10</v>
      </c>
      <c r="B53" s="21" t="s">
        <v>21</v>
      </c>
      <c r="C53" s="21" t="s">
        <v>22</v>
      </c>
      <c r="D53" s="21">
        <v>39</v>
      </c>
      <c r="E53" s="21" t="s">
        <v>78</v>
      </c>
      <c r="F53" s="22">
        <v>46121</v>
      </c>
      <c r="G53" s="22">
        <v>46162</v>
      </c>
      <c r="H53" s="21">
        <v>3</v>
      </c>
      <c r="I53" s="23">
        <v>16035.07</v>
      </c>
      <c r="J53" s="21" t="s">
        <v>33</v>
      </c>
    </row>
    <row r="54" spans="1:10" ht="26.25" customHeight="1" x14ac:dyDescent="0.25">
      <c r="A54" s="28" t="s">
        <v>10</v>
      </c>
      <c r="B54" s="21" t="s">
        <v>21</v>
      </c>
      <c r="C54" s="21" t="s">
        <v>22</v>
      </c>
      <c r="D54" s="21">
        <v>40</v>
      </c>
      <c r="E54" s="21" t="s">
        <v>79</v>
      </c>
      <c r="F54" s="22">
        <v>46126</v>
      </c>
      <c r="G54" s="22">
        <v>46167</v>
      </c>
      <c r="H54" s="21">
        <v>15</v>
      </c>
      <c r="I54" s="23">
        <v>25075.01</v>
      </c>
      <c r="J54" s="21" t="s">
        <v>23</v>
      </c>
    </row>
    <row r="55" spans="1:10" ht="26.25" customHeight="1" x14ac:dyDescent="0.25">
      <c r="A55" s="28" t="s">
        <v>10</v>
      </c>
      <c r="B55" s="21" t="s">
        <v>21</v>
      </c>
      <c r="C55" s="21" t="s">
        <v>22</v>
      </c>
      <c r="D55" s="21">
        <v>41</v>
      </c>
      <c r="E55" s="21" t="s">
        <v>80</v>
      </c>
      <c r="F55" s="22">
        <v>46118</v>
      </c>
      <c r="G55" s="22">
        <v>46159</v>
      </c>
      <c r="H55" s="21">
        <v>3</v>
      </c>
      <c r="I55" s="23">
        <v>16035.07</v>
      </c>
      <c r="J55" s="21" t="s">
        <v>23</v>
      </c>
    </row>
    <row r="56" spans="1:10" ht="26.25" customHeight="1" x14ac:dyDescent="0.25">
      <c r="A56" s="28" t="s">
        <v>10</v>
      </c>
      <c r="B56" s="21" t="s">
        <v>21</v>
      </c>
      <c r="C56" s="21" t="s">
        <v>22</v>
      </c>
      <c r="D56" s="21">
        <v>42</v>
      </c>
      <c r="E56" s="21" t="s">
        <v>81</v>
      </c>
      <c r="F56" s="22">
        <v>46121</v>
      </c>
      <c r="G56" s="22">
        <v>46241</v>
      </c>
      <c r="H56" s="21">
        <v>4</v>
      </c>
      <c r="I56" s="23">
        <v>56805.47</v>
      </c>
      <c r="J56" s="21" t="s">
        <v>33</v>
      </c>
    </row>
    <row r="57" spans="1:10" ht="26.25" customHeight="1" x14ac:dyDescent="0.25">
      <c r="A57" s="28" t="s">
        <v>10</v>
      </c>
      <c r="B57" s="21" t="s">
        <v>21</v>
      </c>
      <c r="C57" s="21" t="s">
        <v>22</v>
      </c>
      <c r="D57" s="21">
        <v>43</v>
      </c>
      <c r="E57" s="21" t="s">
        <v>82</v>
      </c>
      <c r="F57" s="22">
        <v>46126</v>
      </c>
      <c r="G57" s="22">
        <v>46167</v>
      </c>
      <c r="H57" s="21">
        <v>15</v>
      </c>
      <c r="I57" s="23">
        <v>25075.01</v>
      </c>
      <c r="J57" s="21" t="s">
        <v>27</v>
      </c>
    </row>
    <row r="58" spans="1:10" ht="26.25" customHeight="1" x14ac:dyDescent="0.25">
      <c r="A58" s="28" t="s">
        <v>10</v>
      </c>
      <c r="B58" s="21" t="s">
        <v>21</v>
      </c>
      <c r="C58" s="21" t="s">
        <v>22</v>
      </c>
      <c r="D58" s="21">
        <v>44</v>
      </c>
      <c r="E58" s="21" t="s">
        <v>83</v>
      </c>
      <c r="F58" s="22">
        <v>46132</v>
      </c>
      <c r="G58" s="22">
        <v>46173</v>
      </c>
      <c r="H58" s="21">
        <v>5</v>
      </c>
      <c r="I58" s="23">
        <v>7565.01</v>
      </c>
      <c r="J58" s="21" t="s">
        <v>39</v>
      </c>
    </row>
    <row r="59" spans="1:10" ht="26.25" customHeight="1" x14ac:dyDescent="0.25">
      <c r="A59" s="28" t="s">
        <v>10</v>
      </c>
      <c r="B59" s="21" t="s">
        <v>21</v>
      </c>
      <c r="C59" s="21" t="s">
        <v>22</v>
      </c>
      <c r="D59" s="21">
        <v>45</v>
      </c>
      <c r="E59" s="21" t="s">
        <v>84</v>
      </c>
      <c r="F59" s="22">
        <v>46136</v>
      </c>
      <c r="G59" s="22">
        <v>46177</v>
      </c>
      <c r="H59" s="21">
        <v>15</v>
      </c>
      <c r="I59" s="23">
        <v>46335.01</v>
      </c>
      <c r="J59" s="21" t="s">
        <v>36</v>
      </c>
    </row>
    <row r="60" spans="1:10" s="34" customFormat="1" ht="26.25" customHeight="1" x14ac:dyDescent="0.25">
      <c r="A60" s="30" t="s">
        <v>10</v>
      </c>
      <c r="B60" s="31" t="s">
        <v>21</v>
      </c>
      <c r="C60" s="31" t="s">
        <v>22</v>
      </c>
      <c r="D60" s="31">
        <v>46</v>
      </c>
      <c r="E60" s="31" t="s">
        <v>86</v>
      </c>
      <c r="F60" s="32">
        <v>46155</v>
      </c>
      <c r="G60" s="32">
        <v>46196</v>
      </c>
      <c r="H60" s="31">
        <v>10</v>
      </c>
      <c r="I60" s="33">
        <v>25075.01</v>
      </c>
      <c r="J60" s="31" t="s">
        <v>32</v>
      </c>
    </row>
    <row r="61" spans="1:10" ht="26.25" customHeight="1" x14ac:dyDescent="0.25">
      <c r="A61" s="28" t="s">
        <v>10</v>
      </c>
      <c r="B61" s="21" t="s">
        <v>21</v>
      </c>
      <c r="C61" s="21" t="s">
        <v>22</v>
      </c>
      <c r="D61" s="21">
        <v>47</v>
      </c>
      <c r="E61" s="21" t="s">
        <v>87</v>
      </c>
      <c r="F61" s="22">
        <v>46156</v>
      </c>
      <c r="G61" s="22">
        <v>46197</v>
      </c>
      <c r="H61" s="21">
        <v>3</v>
      </c>
      <c r="I61" s="23">
        <v>3207.02</v>
      </c>
      <c r="J61" s="21" t="s">
        <v>30</v>
      </c>
    </row>
    <row r="62" spans="1:10" ht="26.25" customHeight="1" x14ac:dyDescent="0.25">
      <c r="A62" s="28" t="s">
        <v>10</v>
      </c>
      <c r="B62" s="21" t="s">
        <v>21</v>
      </c>
      <c r="C62" s="21" t="s">
        <v>22</v>
      </c>
      <c r="D62" s="21">
        <v>48</v>
      </c>
      <c r="E62" s="21" t="s">
        <v>88</v>
      </c>
      <c r="F62" s="22">
        <v>46160</v>
      </c>
      <c r="G62" s="22">
        <v>46201</v>
      </c>
      <c r="H62" s="21">
        <v>2</v>
      </c>
      <c r="I62" s="23">
        <v>7565.01</v>
      </c>
      <c r="J62" s="21" t="s">
        <v>31</v>
      </c>
    </row>
    <row r="63" spans="1:10" ht="26.25" customHeight="1" x14ac:dyDescent="0.25">
      <c r="A63" s="28" t="s">
        <v>10</v>
      </c>
      <c r="B63" s="21" t="s">
        <v>21</v>
      </c>
      <c r="C63" s="21" t="s">
        <v>22</v>
      </c>
      <c r="D63" s="21">
        <v>49</v>
      </c>
      <c r="E63" s="21" t="s">
        <v>89</v>
      </c>
      <c r="F63" s="22">
        <v>46161</v>
      </c>
      <c r="G63" s="22">
        <v>46281</v>
      </c>
      <c r="H63" s="21">
        <v>459</v>
      </c>
      <c r="I63" s="23">
        <v>18035.47</v>
      </c>
      <c r="J63" s="21" t="s">
        <v>27</v>
      </c>
    </row>
    <row r="64" spans="1:10" ht="26.25" customHeight="1" x14ac:dyDescent="0.25">
      <c r="A64" s="28" t="s">
        <v>10</v>
      </c>
      <c r="B64" s="21" t="s">
        <v>21</v>
      </c>
      <c r="C64" s="21" t="s">
        <v>22</v>
      </c>
      <c r="D64" s="21">
        <v>50</v>
      </c>
      <c r="E64" s="21" t="s">
        <v>90</v>
      </c>
      <c r="F64" s="22">
        <v>46163</v>
      </c>
      <c r="G64" s="22">
        <v>46204</v>
      </c>
      <c r="H64" s="21">
        <v>55</v>
      </c>
      <c r="I64" s="23">
        <v>46335.01</v>
      </c>
      <c r="J64" s="21" t="s">
        <v>27</v>
      </c>
    </row>
    <row r="65" spans="1:10" ht="26.25" customHeight="1" x14ac:dyDescent="0.25">
      <c r="A65" s="28" t="s">
        <v>10</v>
      </c>
      <c r="B65" s="21" t="s">
        <v>21</v>
      </c>
      <c r="C65" s="21" t="s">
        <v>22</v>
      </c>
      <c r="D65" s="21">
        <v>51</v>
      </c>
      <c r="E65" s="21" t="s">
        <v>91</v>
      </c>
      <c r="F65" s="22">
        <v>46164</v>
      </c>
      <c r="G65" s="22">
        <v>46205</v>
      </c>
      <c r="H65" s="21">
        <v>10</v>
      </c>
      <c r="I65" s="23">
        <v>10690.08</v>
      </c>
      <c r="J65" s="21" t="s">
        <v>32</v>
      </c>
    </row>
    <row r="66" spans="1:10" ht="26.25" customHeight="1" x14ac:dyDescent="0.25">
      <c r="A66" s="28" t="s">
        <v>10</v>
      </c>
      <c r="B66" s="21" t="s">
        <v>21</v>
      </c>
      <c r="C66" s="21" t="s">
        <v>22</v>
      </c>
      <c r="D66" s="21">
        <v>52</v>
      </c>
      <c r="E66" s="21" t="s">
        <v>92</v>
      </c>
      <c r="F66" s="22">
        <v>46149</v>
      </c>
      <c r="G66" s="22">
        <v>46190</v>
      </c>
      <c r="H66" s="21">
        <v>5</v>
      </c>
      <c r="I66" s="23">
        <v>26725.119999999999</v>
      </c>
      <c r="J66" s="21" t="s">
        <v>23</v>
      </c>
    </row>
    <row r="67" spans="1:10" ht="26.25" customHeight="1" x14ac:dyDescent="0.25">
      <c r="A67" s="28" t="s">
        <v>10</v>
      </c>
      <c r="B67" s="21" t="s">
        <v>21</v>
      </c>
      <c r="C67" s="21" t="s">
        <v>22</v>
      </c>
      <c r="D67" s="21">
        <v>53</v>
      </c>
      <c r="E67" s="21" t="s">
        <v>93</v>
      </c>
      <c r="F67" s="22">
        <v>46150</v>
      </c>
      <c r="G67" s="22">
        <v>46191</v>
      </c>
      <c r="H67" s="21">
        <v>15</v>
      </c>
      <c r="I67" s="23">
        <v>46335.01</v>
      </c>
      <c r="J67" s="21" t="s">
        <v>25</v>
      </c>
    </row>
    <row r="68" spans="1:10" ht="26.25" customHeight="1" x14ac:dyDescent="0.25">
      <c r="A68" s="28" t="s">
        <v>10</v>
      </c>
      <c r="B68" s="21" t="s">
        <v>21</v>
      </c>
      <c r="C68" s="21" t="s">
        <v>22</v>
      </c>
      <c r="D68" s="21">
        <v>54</v>
      </c>
      <c r="E68" s="21" t="s">
        <v>94</v>
      </c>
      <c r="F68" s="22">
        <v>46167</v>
      </c>
      <c r="G68" s="22">
        <v>46208</v>
      </c>
      <c r="H68" s="21">
        <v>3</v>
      </c>
      <c r="I68" s="23">
        <v>16035.07</v>
      </c>
      <c r="J68" s="21" t="s">
        <v>23</v>
      </c>
    </row>
    <row r="69" spans="1:10" ht="26.25" customHeight="1" x14ac:dyDescent="0.25">
      <c r="A69" s="28" t="s">
        <v>10</v>
      </c>
      <c r="B69" s="21" t="s">
        <v>21</v>
      </c>
      <c r="C69" s="21" t="s">
        <v>22</v>
      </c>
      <c r="D69" s="21">
        <v>55</v>
      </c>
      <c r="E69" s="21" t="s">
        <v>95</v>
      </c>
      <c r="F69" s="22">
        <v>46167</v>
      </c>
      <c r="G69" s="22">
        <v>46288</v>
      </c>
      <c r="H69" s="21">
        <v>128</v>
      </c>
      <c r="I69" s="23">
        <v>46335.01</v>
      </c>
      <c r="J69" s="21" t="s">
        <v>26</v>
      </c>
    </row>
    <row r="70" spans="1:10" ht="26.25" customHeight="1" x14ac:dyDescent="0.25">
      <c r="A70" s="28" t="s">
        <v>10</v>
      </c>
      <c r="B70" s="21" t="s">
        <v>21</v>
      </c>
      <c r="C70" s="21" t="s">
        <v>22</v>
      </c>
      <c r="D70" s="21">
        <v>56</v>
      </c>
      <c r="E70" s="21" t="s">
        <v>96</v>
      </c>
      <c r="F70" s="22">
        <v>46163</v>
      </c>
      <c r="G70" s="22">
        <v>46284</v>
      </c>
      <c r="H70" s="21">
        <v>150</v>
      </c>
      <c r="I70" s="23">
        <v>46335.01</v>
      </c>
      <c r="J70" s="21" t="s">
        <v>34</v>
      </c>
    </row>
    <row r="71" spans="1:10" ht="26.25" customHeight="1" x14ac:dyDescent="0.25">
      <c r="A71" s="28" t="s">
        <v>10</v>
      </c>
      <c r="B71" s="21" t="s">
        <v>21</v>
      </c>
      <c r="C71" s="21" t="s">
        <v>22</v>
      </c>
      <c r="D71" s="21">
        <v>57</v>
      </c>
      <c r="E71" s="21" t="s">
        <v>97</v>
      </c>
      <c r="F71" s="22">
        <v>46164</v>
      </c>
      <c r="G71" s="22">
        <v>46205</v>
      </c>
      <c r="H71" s="21">
        <v>15</v>
      </c>
      <c r="I71" s="23">
        <v>25075.01</v>
      </c>
      <c r="J71" s="21" t="s">
        <v>26</v>
      </c>
    </row>
    <row r="72" spans="1:10" ht="26.25" customHeight="1" x14ac:dyDescent="0.25">
      <c r="A72" s="28" t="s">
        <v>10</v>
      </c>
      <c r="B72" s="21" t="s">
        <v>21</v>
      </c>
      <c r="C72" s="21" t="s">
        <v>22</v>
      </c>
      <c r="D72" s="21">
        <v>58</v>
      </c>
      <c r="E72" s="21" t="s">
        <v>98</v>
      </c>
      <c r="F72" s="22">
        <v>46164</v>
      </c>
      <c r="G72" s="22">
        <v>46345</v>
      </c>
      <c r="H72" s="21">
        <v>15</v>
      </c>
      <c r="I72" s="23">
        <v>46335.01</v>
      </c>
      <c r="J72" s="21" t="s">
        <v>30</v>
      </c>
    </row>
    <row r="73" spans="1:10" ht="26.25" customHeight="1" x14ac:dyDescent="0.25">
      <c r="A73" s="28" t="s">
        <v>10</v>
      </c>
      <c r="B73" s="21" t="s">
        <v>21</v>
      </c>
      <c r="C73" s="21" t="s">
        <v>22</v>
      </c>
      <c r="D73" s="21">
        <v>59</v>
      </c>
      <c r="E73" s="21" t="s">
        <v>99</v>
      </c>
      <c r="F73" s="22">
        <v>46164</v>
      </c>
      <c r="G73" s="22">
        <v>46205</v>
      </c>
      <c r="H73" s="21">
        <v>15</v>
      </c>
      <c r="I73" s="23">
        <v>46335.01</v>
      </c>
      <c r="J73" s="21" t="s">
        <v>25</v>
      </c>
    </row>
  </sheetData>
  <autoFilter ref="A14:J14"/>
  <mergeCells count="9">
    <mergeCell ref="A10:K10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Матакаева Лариса Абдулаховна</dc:creator>
  <cp:lastModifiedBy>Троицкий Андрей Александрович</cp:lastModifiedBy>
  <cp:lastPrinted>2022-03-25T11:30:07Z</cp:lastPrinted>
  <dcterms:created xsi:type="dcterms:W3CDTF">2021-09-22T11:11:40Z</dcterms:created>
  <dcterms:modified xsi:type="dcterms:W3CDTF">2026-06-16T06:31:38Z</dcterms:modified>
</cp:coreProperties>
</file>